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92" windowHeight="12528" tabRatio="818" activeTab="0"/>
  </bookViews>
  <sheets>
    <sheet name="Charged to intellectual output" sheetId="1" r:id="rId1"/>
    <sheet name="Timesheet_Manager1" sheetId="2" r:id="rId2"/>
    <sheet name="Timesheet_Manager2" sheetId="3" r:id="rId3"/>
    <sheet name="Timesheet_researcher_teacher1" sheetId="4" r:id="rId4"/>
    <sheet name="Timesheet_researcher_teacher2" sheetId="5" r:id="rId5"/>
    <sheet name="Timesheet_Technician1" sheetId="6" r:id="rId6"/>
    <sheet name="Timesheet_Technician2" sheetId="7" r:id="rId7"/>
    <sheet name="Timesheet_Administrative1" sheetId="8" r:id="rId8"/>
    <sheet name="Timesheet_Administrative2" sheetId="9" r:id="rId9"/>
  </sheets>
  <definedNames>
    <definedName name="_xlnm.Print_Area" localSheetId="7">'Timesheet_Administrative1'!$A$1:$G$269</definedName>
    <definedName name="_xlnm.Print_Area" localSheetId="8">'Timesheet_Administrative2'!$A$1:$G$269</definedName>
    <definedName name="_xlnm.Print_Area" localSheetId="1">'Timesheet_Manager1'!$A$1:$G$273</definedName>
    <definedName name="_xlnm.Print_Area" localSheetId="2">'Timesheet_Manager2'!$A$1:$G$273</definedName>
    <definedName name="_xlnm.Print_Area" localSheetId="3">'Timesheet_researcher_teacher1'!$A$1:$G$269</definedName>
    <definedName name="_xlnm.Print_Area" localSheetId="4">'Timesheet_researcher_teacher2'!$A$1:$G$269</definedName>
    <definedName name="_xlnm.Print_Area" localSheetId="5">'Timesheet_Technician1'!$A$1:$G$269</definedName>
    <definedName name="_xlnm.Print_Area" localSheetId="6">'Timesheet_Technician2'!$A$1:$G$269</definedName>
  </definedNames>
  <calcPr fullCalcOnLoad="1"/>
</workbook>
</file>

<file path=xl/sharedStrings.xml><?xml version="1.0" encoding="utf-8"?>
<sst xmlns="http://schemas.openxmlformats.org/spreadsheetml/2006/main" count="10766" uniqueCount="1043">
  <si>
    <t>PROJECT LOGO</t>
  </si>
  <si>
    <t>Project Nr.</t>
  </si>
  <si>
    <t>Year</t>
  </si>
  <si>
    <t>Month Start</t>
  </si>
  <si>
    <t>Month Ending</t>
  </si>
  <si>
    <t>Nr. Days</t>
  </si>
  <si>
    <t>Daily rate</t>
  </si>
  <si>
    <t>Employee Category/position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</si>
  <si>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</si>
  <si>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</si>
  <si>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</si>
  <si>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</si>
  <si>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</si>
  <si>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</si>
  <si>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</si>
  <si>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</si>
  <si>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</si>
  <si>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</si>
  <si>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</si>
  <si>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</si>
  <si>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Manager</t>
  </si>
  <si>
    <t>Researcher / Teacher / Trainer</t>
  </si>
  <si>
    <t>Technical</t>
  </si>
  <si>
    <t>Administrative</t>
  </si>
  <si>
    <t>Employee Signature:</t>
  </si>
  <si>
    <t>Monday</t>
  </si>
  <si>
    <t>Tuesday</t>
  </si>
  <si>
    <t>Wednesday</t>
  </si>
  <si>
    <t>Thursday</t>
  </si>
  <si>
    <t>Friday</t>
  </si>
  <si>
    <t>TOTAL HOURS</t>
  </si>
  <si>
    <t>Intellecutal Output</t>
  </si>
  <si>
    <t>Intellectual Output</t>
  </si>
  <si>
    <t>A1</t>
  </si>
  <si>
    <t>A2</t>
  </si>
  <si>
    <t>A3</t>
  </si>
  <si>
    <t>A4</t>
  </si>
  <si>
    <t>A7</t>
  </si>
  <si>
    <t>A8</t>
  </si>
  <si>
    <t>A9</t>
  </si>
  <si>
    <t>A10</t>
  </si>
  <si>
    <t>A11</t>
  </si>
  <si>
    <t>A12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</si>
  <si>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</si>
  <si>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</si>
  <si>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</si>
  <si>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</si>
  <si>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</si>
  <si>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</si>
  <si>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</si>
  <si>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</si>
  <si>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</si>
  <si>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</si>
  <si>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</si>
  <si>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</si>
  <si>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</si>
  <si>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</si>
  <si>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</si>
  <si>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</si>
  <si>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</si>
  <si>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</si>
  <si>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</si>
  <si>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</si>
  <si>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</si>
  <si>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</si>
  <si>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</si>
  <si>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</si>
  <si>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</si>
  <si>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</si>
  <si>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</si>
  <si>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</si>
  <si>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</si>
  <si>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</si>
  <si>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</si>
  <si>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</si>
  <si>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</si>
  <si>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</si>
  <si>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</si>
  <si>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</si>
  <si>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</si>
  <si>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</si>
  <si>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</si>
  <si>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</si>
  <si>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</si>
  <si>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</si>
  <si>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</si>
  <si>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</si>
  <si>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</si>
  <si>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</si>
  <si>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</si>
  <si>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</si>
  <si>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</si>
  <si>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</si>
  <si>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</si>
  <si>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</si>
  <si>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</si>
  <si>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</si>
  <si>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</si>
  <si>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</si>
  <si>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</si>
  <si>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</si>
  <si>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</si>
  <si>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</si>
  <si>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</si>
  <si>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</si>
  <si>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</si>
  <si>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</si>
  <si>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</si>
  <si>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</si>
  <si>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</si>
  <si>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</si>
  <si>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</si>
  <si>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</si>
  <si>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</si>
  <si>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</si>
  <si>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</si>
  <si>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</si>
  <si>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</si>
  <si>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</si>
  <si>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</si>
  <si>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</si>
  <si>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</si>
  <si>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</si>
  <si>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</si>
  <si>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</si>
  <si>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</si>
  <si>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</si>
  <si>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</si>
  <si>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</si>
  <si>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</si>
  <si>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</si>
  <si>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</si>
  <si>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</si>
  <si>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</si>
  <si>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</si>
  <si>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</si>
  <si>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</si>
  <si>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</si>
  <si>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</si>
  <si>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</si>
  <si>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</si>
  <si>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</si>
  <si>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</si>
  <si>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</si>
  <si>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</si>
  <si>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</si>
  <si>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</si>
  <si>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</si>
  <si>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</si>
  <si>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</si>
  <si>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</si>
  <si>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</si>
  <si>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</si>
  <si>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</si>
  <si>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</si>
  <si>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</si>
  <si>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</si>
  <si>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</si>
  <si>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</si>
  <si>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</si>
  <si>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</si>
  <si>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</si>
  <si>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</si>
  <si>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</si>
  <si>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</si>
  <si>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</si>
  <si>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</si>
  <si>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</si>
  <si>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</si>
  <si>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</si>
  <si>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</si>
  <si>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</si>
  <si>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</si>
  <si>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</si>
  <si>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</si>
  <si>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</si>
  <si>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</si>
  <si>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</si>
  <si>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</si>
  <si>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</si>
  <si>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</si>
  <si>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</si>
  <si>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</si>
  <si>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</si>
  <si>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</si>
  <si>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</si>
  <si>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</si>
  <si>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</si>
  <si>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</si>
  <si>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</si>
  <si>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</si>
  <si>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</si>
  <si>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</si>
  <si>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</si>
  <si>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</si>
  <si>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</si>
  <si>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</si>
  <si>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</si>
  <si>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</si>
  <si>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</si>
  <si>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</si>
  <si>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</si>
  <si>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</si>
  <si>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</si>
  <si>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</si>
  <si>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</si>
  <si>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</si>
  <si>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</si>
  <si>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</si>
  <si>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</si>
  <si>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</si>
  <si>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</si>
  <si>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</si>
  <si>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</si>
  <si>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</si>
  <si>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</si>
  <si>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</si>
  <si>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</si>
  <si>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</si>
  <si>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</si>
  <si>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</si>
  <si>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</si>
  <si>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</si>
  <si>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</si>
  <si>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</si>
  <si>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</si>
  <si>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</si>
  <si>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</si>
  <si>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</si>
  <si>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</si>
  <si>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</si>
  <si>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</si>
  <si>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</si>
  <si>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</si>
  <si>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</si>
  <si>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</si>
  <si>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</si>
  <si>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</si>
  <si>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</si>
  <si>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</si>
  <si>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</si>
  <si>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</si>
  <si>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</si>
  <si>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</si>
  <si>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</si>
  <si>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</si>
  <si>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</si>
  <si>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</si>
  <si>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</si>
  <si>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</si>
  <si>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</si>
  <si>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</si>
  <si>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</si>
  <si>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</si>
  <si>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</si>
  <si>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</si>
  <si>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</si>
  <si>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</si>
  <si>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</si>
  <si>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</si>
  <si>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</si>
  <si>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</si>
  <si>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</si>
  <si>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</si>
  <si>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</si>
  <si>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</si>
  <si>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</si>
  <si>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</si>
  <si>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</si>
  <si>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</si>
  <si>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</si>
  <si>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</si>
  <si>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</si>
  <si>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</si>
  <si>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</si>
  <si>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</si>
  <si>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</si>
  <si>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</si>
  <si>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</si>
  <si>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</si>
  <si>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</si>
  <si>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</si>
  <si>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</si>
  <si>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</si>
  <si>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</si>
  <si>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</si>
  <si>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</si>
  <si>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</si>
  <si>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</si>
  <si>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</si>
  <si>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</si>
  <si>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</si>
  <si>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</si>
  <si>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</si>
  <si>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</si>
  <si>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</si>
  <si>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</si>
  <si>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</si>
  <si>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</si>
  <si>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</si>
  <si>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</si>
  <si>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</si>
  <si>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</si>
  <si>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</si>
  <si>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</si>
  <si>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</si>
  <si>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</si>
  <si>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</si>
  <si>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</si>
  <si>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</si>
  <si>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</si>
  <si>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</si>
  <si>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</si>
  <si>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</si>
  <si>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</si>
  <si>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</si>
  <si>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</si>
  <si>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</si>
  <si>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</si>
  <si>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</si>
  <si>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</si>
  <si>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</si>
  <si>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</si>
  <si>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</si>
  <si>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</si>
  <si>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</si>
  <si>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</si>
  <si>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</si>
  <si>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</si>
  <si>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</si>
  <si>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</si>
  <si>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</si>
  <si>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</si>
  <si>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</si>
  <si>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</si>
  <si>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</si>
  <si>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</si>
  <si>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</si>
  <si>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</si>
  <si>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</si>
  <si>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</si>
  <si>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</si>
  <si>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</si>
  <si>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</si>
  <si>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</si>
  <si>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</si>
  <si>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</si>
  <si>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</si>
  <si>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</si>
  <si>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</si>
  <si>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</si>
  <si>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</si>
  <si>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</si>
  <si>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</si>
  <si>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</si>
  <si>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</si>
  <si>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</si>
  <si>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</si>
  <si>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</si>
  <si>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</si>
  <si>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</si>
  <si>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</si>
  <si>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</si>
  <si>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</si>
  <si>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</si>
  <si>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</si>
  <si>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</si>
  <si>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</si>
  <si>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</si>
  <si>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</si>
  <si>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</si>
  <si>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</si>
  <si>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</si>
  <si>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</si>
  <si>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</si>
  <si>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</si>
  <si>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</si>
  <si>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</si>
  <si>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</si>
  <si>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</si>
  <si>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</si>
  <si>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</si>
  <si>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</si>
  <si>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</si>
  <si>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</si>
  <si>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</si>
  <si>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</si>
  <si>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</si>
  <si>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</si>
  <si>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</si>
  <si>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</si>
  <si>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</si>
  <si>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</si>
  <si>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</si>
  <si>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</si>
  <si>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</si>
  <si>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</si>
  <si>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</si>
  <si>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</si>
  <si>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</si>
  <si>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</si>
  <si>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</si>
  <si>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</si>
  <si>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</si>
  <si>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</si>
  <si>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</si>
  <si>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</si>
  <si>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</si>
  <si>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</si>
  <si>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</si>
  <si>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</si>
  <si>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</si>
  <si>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</si>
  <si>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</si>
  <si>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</si>
  <si>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</si>
  <si>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</si>
  <si>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</si>
  <si>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</si>
  <si>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</si>
  <si>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</si>
  <si>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</si>
  <si>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</si>
  <si>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</si>
  <si>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</si>
  <si>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</si>
  <si>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</si>
  <si>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</si>
  <si>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</si>
  <si>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</si>
  <si>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</si>
  <si>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</si>
  <si>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</si>
  <si>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</si>
  <si>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</si>
  <si>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</si>
  <si>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</si>
  <si>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</si>
  <si>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</si>
  <si>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</si>
  <si>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</si>
  <si>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</si>
  <si>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</si>
  <si>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</si>
  <si>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</si>
  <si>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</si>
  <si>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</si>
  <si>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</si>
  <si>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</si>
  <si>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</si>
  <si>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</si>
  <si>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</si>
  <si>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</si>
  <si>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</si>
  <si>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</si>
  <si>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</si>
  <si>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</si>
  <si>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</si>
  <si>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</si>
  <si>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</si>
  <si>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</si>
  <si>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</si>
  <si>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</si>
  <si>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</si>
  <si>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</si>
  <si>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</si>
  <si>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</si>
  <si>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</si>
  <si>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</si>
  <si>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</si>
  <si>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</si>
  <si>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</si>
  <si>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</si>
  <si>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</si>
  <si>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</si>
  <si>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</si>
  <si>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</si>
  <si>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</si>
  <si>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</si>
  <si>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</si>
  <si>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</si>
  <si>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</si>
  <si>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</si>
  <si>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</si>
  <si>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</si>
  <si>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</si>
  <si>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</si>
  <si>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</si>
  <si>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</si>
  <si>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</si>
  <si>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</si>
  <si>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</si>
  <si>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</si>
  <si>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</si>
  <si>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</si>
  <si>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</si>
  <si>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</si>
  <si>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</si>
  <si>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</si>
  <si>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</si>
  <si>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</si>
  <si>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</si>
  <si>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</si>
  <si>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</si>
  <si>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</si>
  <si>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</si>
  <si>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</si>
  <si>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</si>
  <si>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</si>
  <si>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</si>
  <si>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</si>
  <si>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</si>
  <si>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</si>
  <si>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</si>
  <si>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</si>
  <si>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</si>
  <si>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</si>
  <si>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</si>
  <si>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</si>
  <si>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</si>
  <si>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</si>
  <si>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</si>
  <si>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</si>
  <si>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</si>
  <si>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</si>
  <si>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</si>
  <si>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</si>
  <si>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</si>
  <si>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</si>
  <si>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</si>
  <si>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</si>
  <si>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</si>
  <si>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</si>
  <si>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</si>
  <si>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</si>
  <si>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</si>
  <si>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</si>
  <si>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</si>
  <si>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</si>
  <si>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</si>
  <si>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</si>
  <si>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</si>
  <si>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</si>
  <si>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</si>
  <si>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</si>
  <si>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</si>
  <si>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</si>
  <si>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</si>
  <si>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</si>
  <si>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</si>
  <si>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</si>
  <si>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</si>
  <si>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</si>
  <si>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</si>
  <si>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</si>
  <si>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</si>
  <si>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</si>
  <si>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</si>
  <si>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</si>
  <si>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</si>
  <si>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</si>
  <si>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</si>
  <si>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</si>
  <si>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</si>
  <si>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</si>
  <si>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</si>
  <si>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</si>
  <si>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</si>
  <si>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</si>
  <si>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</si>
  <si>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</si>
  <si>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</si>
  <si>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</si>
  <si>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</si>
  <si>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</si>
  <si>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</si>
  <si>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</si>
  <si>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</si>
  <si>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</si>
  <si>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</si>
  <si>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</si>
  <si>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</si>
  <si>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</si>
  <si>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</si>
  <si>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</si>
  <si>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</si>
  <si>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</si>
  <si>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</si>
  <si>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</si>
  <si>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</si>
  <si>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</si>
  <si>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</si>
  <si>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</si>
  <si>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</si>
  <si>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</si>
  <si>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O302</t>
  </si>
  <si>
    <t>O303</t>
  </si>
  <si>
    <t>O304</t>
  </si>
  <si>
    <t>O305</t>
  </si>
  <si>
    <t>O306</t>
  </si>
  <si>
    <t>O307</t>
  </si>
  <si>
    <t>O308</t>
  </si>
  <si>
    <t>O309</t>
  </si>
  <si>
    <t>O310</t>
  </si>
  <si>
    <t>O311</t>
  </si>
  <si>
    <t>O312</t>
  </si>
  <si>
    <t>O313</t>
  </si>
  <si>
    <t>O314</t>
  </si>
  <si>
    <t>O315</t>
  </si>
  <si>
    <t>O316</t>
  </si>
  <si>
    <t>O317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</si>
  <si>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</si>
  <si>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</si>
  <si>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</si>
  <si>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</si>
  <si>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</si>
  <si>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</si>
  <si>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</si>
  <si>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</si>
  <si>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</si>
  <si>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O327</t>
  </si>
  <si>
    <t>O328</t>
  </si>
  <si>
    <t>O329</t>
  </si>
  <si>
    <t>O330</t>
  </si>
  <si>
    <t>O331</t>
  </si>
  <si>
    <t>O332</t>
  </si>
  <si>
    <t>O333</t>
  </si>
  <si>
    <t>O334</t>
  </si>
  <si>
    <t>O335</t>
  </si>
  <si>
    <t>O336</t>
  </si>
  <si>
    <t>O337</t>
  </si>
  <si>
    <t>O338</t>
  </si>
  <si>
    <t>O339</t>
  </si>
  <si>
    <t>O340</t>
  </si>
  <si>
    <t>O341</t>
  </si>
  <si>
    <t>O342</t>
  </si>
  <si>
    <t>O343</t>
  </si>
  <si>
    <t>O344</t>
  </si>
  <si>
    <t>O345</t>
  </si>
  <si>
    <t>O346</t>
  </si>
  <si>
    <t>O347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</si>
  <si>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</si>
  <si>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</si>
  <si>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</si>
  <si>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</si>
  <si>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</si>
  <si>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</si>
  <si>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</si>
  <si>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</si>
  <si>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</si>
  <si>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</si>
  <si>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</si>
  <si>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</si>
  <si>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</si>
  <si>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</si>
  <si>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</si>
  <si>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</si>
  <si>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</si>
  <si>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</si>
  <si>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</si>
  <si>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O367</t>
  </si>
  <si>
    <t>O368</t>
  </si>
  <si>
    <t>O369</t>
  </si>
  <si>
    <t>O370</t>
  </si>
  <si>
    <t>O371</t>
  </si>
  <si>
    <t>O372</t>
  </si>
  <si>
    <t>O373</t>
  </si>
  <si>
    <t>O374</t>
  </si>
  <si>
    <t>O375</t>
  </si>
  <si>
    <t>O376</t>
  </si>
  <si>
    <t>O377</t>
  </si>
  <si>
    <t>O378</t>
  </si>
  <si>
    <t>O379</t>
  </si>
  <si>
    <t>O380</t>
  </si>
  <si>
    <t>O381</t>
  </si>
  <si>
    <t>O382</t>
  </si>
  <si>
    <t>O383</t>
  </si>
  <si>
    <t>O384</t>
  </si>
  <si>
    <t>O385</t>
  </si>
  <si>
    <t>O386</t>
  </si>
  <si>
    <t>O387</t>
  </si>
  <si>
    <t>O388</t>
  </si>
  <si>
    <t>O389</t>
  </si>
  <si>
    <t>O390</t>
  </si>
  <si>
    <t>O391</t>
  </si>
  <si>
    <t>O392</t>
  </si>
  <si>
    <t>O393</t>
  </si>
  <si>
    <t>O394</t>
  </si>
  <si>
    <t>O395</t>
  </si>
  <si>
    <t>O396</t>
  </si>
  <si>
    <t>O397</t>
  </si>
  <si>
    <t>O398</t>
  </si>
  <si>
    <t>O399</t>
  </si>
  <si>
    <t>O400</t>
  </si>
  <si>
    <t>O401</t>
  </si>
  <si>
    <t>O402</t>
  </si>
  <si>
    <t>O403</t>
  </si>
  <si>
    <t>O404</t>
  </si>
  <si>
    <t>O405</t>
  </si>
  <si>
    <t>O406</t>
  </si>
  <si>
    <t>O407</t>
  </si>
  <si>
    <t>O408</t>
  </si>
  <si>
    <t>O409</t>
  </si>
  <si>
    <t>O410</t>
  </si>
  <si>
    <t>O411</t>
  </si>
  <si>
    <t>O412</t>
  </si>
  <si>
    <t>O413</t>
  </si>
  <si>
    <t>O414</t>
  </si>
  <si>
    <t>O415</t>
  </si>
  <si>
    <t>O416</t>
  </si>
  <si>
    <t>O417</t>
  </si>
  <si>
    <t>O418</t>
  </si>
  <si>
    <t>O419</t>
  </si>
  <si>
    <t>O420</t>
  </si>
  <si>
    <t>O421</t>
  </si>
  <si>
    <t>O422</t>
  </si>
  <si>
    <t>O423</t>
  </si>
  <si>
    <t>O424</t>
  </si>
  <si>
    <t>O425</t>
  </si>
  <si>
    <t>O426</t>
  </si>
  <si>
    <t>O427</t>
  </si>
  <si>
    <t>O428</t>
  </si>
  <si>
    <t>O429</t>
  </si>
  <si>
    <t>O430</t>
  </si>
  <si>
    <t>O431</t>
  </si>
  <si>
    <t>O432</t>
  </si>
  <si>
    <t>O433</t>
  </si>
  <si>
    <t>O434</t>
  </si>
  <si>
    <t>O435</t>
  </si>
  <si>
    <t>O436</t>
  </si>
  <si>
    <t>O437</t>
  </si>
  <si>
    <t>O438</t>
  </si>
  <si>
    <t>O439</t>
  </si>
  <si>
    <t>O440</t>
  </si>
  <si>
    <t>O441</t>
  </si>
  <si>
    <t>O442</t>
  </si>
  <si>
    <t>O443</t>
  </si>
  <si>
    <t>O444</t>
  </si>
  <si>
    <t>O445</t>
  </si>
  <si>
    <t>O446</t>
  </si>
  <si>
    <t>O447</t>
  </si>
  <si>
    <t>O448</t>
  </si>
  <si>
    <t>O449</t>
  </si>
  <si>
    <t>O450</t>
  </si>
  <si>
    <t>O451</t>
  </si>
  <si>
    <t>O452</t>
  </si>
  <si>
    <t>O453</t>
  </si>
  <si>
    <t>O454</t>
  </si>
  <si>
    <t>O455</t>
  </si>
  <si>
    <t>O456</t>
  </si>
  <si>
    <t>O457</t>
  </si>
  <si>
    <t>O458</t>
  </si>
  <si>
    <t>O459</t>
  </si>
  <si>
    <t>O460</t>
  </si>
  <si>
    <t>O461</t>
  </si>
  <si>
    <t>O462</t>
  </si>
  <si>
    <t>O463</t>
  </si>
  <si>
    <t>O464</t>
  </si>
  <si>
    <t>O465</t>
  </si>
  <si>
    <t>O466</t>
  </si>
  <si>
    <t>O467</t>
  </si>
  <si>
    <t>O468</t>
  </si>
  <si>
    <t>O469</t>
  </si>
  <si>
    <t>O470</t>
  </si>
  <si>
    <t>O471</t>
  </si>
  <si>
    <t>O472</t>
  </si>
  <si>
    <t>O473</t>
  </si>
  <si>
    <t>O474</t>
  </si>
  <si>
    <t>O475</t>
  </si>
  <si>
    <t>O476</t>
  </si>
  <si>
    <t>O477</t>
  </si>
  <si>
    <t>O478</t>
  </si>
  <si>
    <t>O479</t>
  </si>
  <si>
    <t>O480</t>
  </si>
  <si>
    <t>O481</t>
  </si>
  <si>
    <t>O482</t>
  </si>
  <si>
    <t>O483</t>
  </si>
  <si>
    <t>O484</t>
  </si>
  <si>
    <t>O485</t>
  </si>
  <si>
    <t>O486</t>
  </si>
  <si>
    <t>O487</t>
  </si>
  <si>
    <t>O488</t>
  </si>
  <si>
    <t>O489</t>
  </si>
  <si>
    <t>O490</t>
  </si>
  <si>
    <t>O491</t>
  </si>
  <si>
    <t>O492</t>
  </si>
  <si>
    <t>O493</t>
  </si>
  <si>
    <t>O494</t>
  </si>
  <si>
    <t>O495</t>
  </si>
  <si>
    <t>O496</t>
  </si>
  <si>
    <t>O497</t>
  </si>
  <si>
    <t>O498</t>
  </si>
  <si>
    <t>O499</t>
  </si>
  <si>
    <t>O500</t>
  </si>
  <si>
    <t>O501</t>
  </si>
  <si>
    <t>O502</t>
  </si>
  <si>
    <t>O503</t>
  </si>
  <si>
    <t>O504</t>
  </si>
  <si>
    <t>O505</t>
  </si>
  <si>
    <t>O506</t>
  </si>
  <si>
    <t>O507</t>
  </si>
  <si>
    <t>O508</t>
  </si>
  <si>
    <t>O509</t>
  </si>
  <si>
    <t>O510</t>
  </si>
  <si>
    <t>O511</t>
  </si>
  <si>
    <t>O512</t>
  </si>
  <si>
    <t>O513</t>
  </si>
  <si>
    <t>O514</t>
  </si>
  <si>
    <t>O515</t>
  </si>
  <si>
    <t>O516</t>
  </si>
  <si>
    <t>O517</t>
  </si>
  <si>
    <t>O518</t>
  </si>
  <si>
    <t>O519</t>
  </si>
  <si>
    <t>O520</t>
  </si>
  <si>
    <t>O521</t>
  </si>
  <si>
    <t>O522</t>
  </si>
  <si>
    <t>O523</t>
  </si>
  <si>
    <t>O524</t>
  </si>
  <si>
    <t>O525</t>
  </si>
  <si>
    <t>O526</t>
  </si>
  <si>
    <t>O527</t>
  </si>
  <si>
    <t>O528</t>
  </si>
  <si>
    <t>O529</t>
  </si>
  <si>
    <t>O530</t>
  </si>
  <si>
    <t>O531</t>
  </si>
  <si>
    <t>O532</t>
  </si>
  <si>
    <t>O533</t>
  </si>
  <si>
    <t>O534</t>
  </si>
  <si>
    <t>O535</t>
  </si>
  <si>
    <t>O536</t>
  </si>
  <si>
    <t>O537</t>
  </si>
  <si>
    <t>O538</t>
  </si>
  <si>
    <t>O539</t>
  </si>
  <si>
    <t>O540</t>
  </si>
  <si>
    <t>O541</t>
  </si>
  <si>
    <t>O542</t>
  </si>
  <si>
    <t>O543</t>
  </si>
  <si>
    <t>O544</t>
  </si>
  <si>
    <t>O545</t>
  </si>
  <si>
    <t>O546</t>
  </si>
  <si>
    <t>O547</t>
  </si>
  <si>
    <t>O548</t>
  </si>
  <si>
    <t>O549</t>
  </si>
  <si>
    <t>O550</t>
  </si>
  <si>
    <t>O551</t>
  </si>
  <si>
    <t>O552</t>
  </si>
  <si>
    <t>O553</t>
  </si>
  <si>
    <t>O554</t>
  </si>
  <si>
    <t>O555</t>
  </si>
  <si>
    <t>O556</t>
  </si>
  <si>
    <t>O557</t>
  </si>
  <si>
    <t>O558</t>
  </si>
  <si>
    <t>O559</t>
  </si>
  <si>
    <t>O560</t>
  </si>
  <si>
    <t>O561</t>
  </si>
  <si>
    <t>O562</t>
  </si>
  <si>
    <t>O563</t>
  </si>
  <si>
    <t>O564</t>
  </si>
  <si>
    <t>O565</t>
  </si>
  <si>
    <t>O566</t>
  </si>
  <si>
    <t>O567</t>
  </si>
  <si>
    <t>O568</t>
  </si>
  <si>
    <t>O569</t>
  </si>
  <si>
    <t>O570</t>
  </si>
  <si>
    <t>O571</t>
  </si>
  <si>
    <t>O572</t>
  </si>
  <si>
    <t>O573</t>
  </si>
  <si>
    <t>O574</t>
  </si>
  <si>
    <t>O575</t>
  </si>
  <si>
    <t>O576</t>
  </si>
  <si>
    <t>O577</t>
  </si>
  <si>
    <t>O578</t>
  </si>
  <si>
    <t>O579</t>
  </si>
  <si>
    <t>O580</t>
  </si>
  <si>
    <t>O581</t>
  </si>
  <si>
    <t>O582</t>
  </si>
  <si>
    <t>O583</t>
  </si>
  <si>
    <t>O584</t>
  </si>
  <si>
    <t>O585</t>
  </si>
  <si>
    <t>O586</t>
  </si>
  <si>
    <t>O587</t>
  </si>
  <si>
    <t>O588</t>
  </si>
  <si>
    <t>O589</t>
  </si>
  <si>
    <t>O590</t>
  </si>
  <si>
    <t>O591</t>
  </si>
  <si>
    <t>O592</t>
  </si>
  <si>
    <t>O593</t>
  </si>
  <si>
    <t>O594</t>
  </si>
  <si>
    <t>O595</t>
  </si>
  <si>
    <t>O596</t>
  </si>
  <si>
    <t>O597</t>
  </si>
  <si>
    <t>O598</t>
  </si>
  <si>
    <t>O599</t>
  </si>
  <si>
    <t>O600</t>
  </si>
  <si>
    <t>O601</t>
  </si>
  <si>
    <t>O602</t>
  </si>
  <si>
    <t>O603</t>
  </si>
  <si>
    <t>O604</t>
  </si>
  <si>
    <t>O605</t>
  </si>
  <si>
    <t>O606</t>
  </si>
  <si>
    <t>O607</t>
  </si>
  <si>
    <t>O608</t>
  </si>
  <si>
    <t>O609</t>
  </si>
  <si>
    <t>O610</t>
  </si>
  <si>
    <t>O611</t>
  </si>
  <si>
    <t>O612</t>
  </si>
  <si>
    <t>O613</t>
  </si>
  <si>
    <t>O614</t>
  </si>
  <si>
    <t>O615</t>
  </si>
  <si>
    <t>O616</t>
  </si>
  <si>
    <t>O617</t>
  </si>
  <si>
    <t>O618</t>
  </si>
  <si>
    <t>O619</t>
  </si>
  <si>
    <t>O620</t>
  </si>
  <si>
    <t>O621</t>
  </si>
  <si>
    <t>O622</t>
  </si>
  <si>
    <t>O623</t>
  </si>
  <si>
    <t>O624</t>
  </si>
  <si>
    <t>O625</t>
  </si>
  <si>
    <t>O626</t>
  </si>
  <si>
    <t>O627</t>
  </si>
  <si>
    <t>O628</t>
  </si>
  <si>
    <t>O629</t>
  </si>
  <si>
    <t>O630</t>
  </si>
  <si>
    <t>O631</t>
  </si>
  <si>
    <t>O632</t>
  </si>
  <si>
    <t>O633</t>
  </si>
  <si>
    <t>O634</t>
  </si>
  <si>
    <t>O635</t>
  </si>
  <si>
    <t>O636</t>
  </si>
  <si>
    <t>O637</t>
  </si>
  <si>
    <t>O638</t>
  </si>
  <si>
    <t>O639</t>
  </si>
  <si>
    <t>O640</t>
  </si>
  <si>
    <t>O641</t>
  </si>
  <si>
    <t>O642</t>
  </si>
  <si>
    <t>O643</t>
  </si>
  <si>
    <t>O644</t>
  </si>
  <si>
    <t>O645</t>
  </si>
  <si>
    <t>O646</t>
  </si>
  <si>
    <t>O647</t>
  </si>
  <si>
    <t>O648</t>
  </si>
  <si>
    <t>O649</t>
  </si>
  <si>
    <t>O650</t>
  </si>
  <si>
    <t>O651</t>
  </si>
  <si>
    <t>O652</t>
  </si>
  <si>
    <t>O653</t>
  </si>
  <si>
    <t>O654</t>
  </si>
  <si>
    <t>O655</t>
  </si>
  <si>
    <t>O656</t>
  </si>
  <si>
    <t>O657</t>
  </si>
  <si>
    <t>O658</t>
  </si>
  <si>
    <t>O659</t>
  </si>
  <si>
    <t>O660</t>
  </si>
  <si>
    <t>O661</t>
  </si>
  <si>
    <t>O662</t>
  </si>
  <si>
    <t>O663</t>
  </si>
  <si>
    <t>O664</t>
  </si>
  <si>
    <t>O665</t>
  </si>
  <si>
    <t>O666</t>
  </si>
  <si>
    <t>O667</t>
  </si>
  <si>
    <t>O668</t>
  </si>
  <si>
    <t>O669</t>
  </si>
  <si>
    <t>O670</t>
  </si>
  <si>
    <t>TIME CONTROL</t>
  </si>
  <si>
    <t>O671</t>
  </si>
  <si>
    <t>O672</t>
  </si>
  <si>
    <t>O673</t>
  </si>
  <si>
    <t>O674</t>
  </si>
  <si>
    <t>O675</t>
  </si>
  <si>
    <t>O676</t>
  </si>
  <si>
    <t>O677</t>
  </si>
  <si>
    <t>O678</t>
  </si>
  <si>
    <t>O679</t>
  </si>
  <si>
    <t>O680</t>
  </si>
  <si>
    <t>O681</t>
  </si>
  <si>
    <t>O682</t>
  </si>
  <si>
    <t>O683</t>
  </si>
  <si>
    <t>O684</t>
  </si>
  <si>
    <t>O685</t>
  </si>
  <si>
    <t>O686</t>
  </si>
  <si>
    <t>O687</t>
  </si>
  <si>
    <t>O688</t>
  </si>
  <si>
    <t>O689</t>
  </si>
  <si>
    <t>O690</t>
  </si>
  <si>
    <t>O691</t>
  </si>
  <si>
    <t>O692</t>
  </si>
  <si>
    <t>O693</t>
  </si>
  <si>
    <t>O694</t>
  </si>
  <si>
    <t>O695</t>
  </si>
  <si>
    <t>O696</t>
  </si>
  <si>
    <t>O697</t>
  </si>
  <si>
    <t>O698</t>
  </si>
  <si>
    <t>O699</t>
  </si>
  <si>
    <t>O700</t>
  </si>
  <si>
    <t>O701</t>
  </si>
  <si>
    <t>O702</t>
  </si>
  <si>
    <t>O703</t>
  </si>
  <si>
    <t>O704</t>
  </si>
  <si>
    <t>O705</t>
  </si>
  <si>
    <t>O706</t>
  </si>
  <si>
    <t>O707</t>
  </si>
  <si>
    <t>O708</t>
  </si>
  <si>
    <t>O709</t>
  </si>
  <si>
    <t>O710</t>
  </si>
  <si>
    <t>O711</t>
  </si>
  <si>
    <t>O712</t>
  </si>
  <si>
    <t>O713</t>
  </si>
  <si>
    <t>O714</t>
  </si>
  <si>
    <t>O715</t>
  </si>
  <si>
    <t>O716</t>
  </si>
  <si>
    <t>O717</t>
  </si>
  <si>
    <t>O718</t>
  </si>
  <si>
    <t>O719</t>
  </si>
  <si>
    <t>O720</t>
  </si>
  <si>
    <t>O721</t>
  </si>
  <si>
    <t>O722</t>
  </si>
  <si>
    <t>Technician</t>
  </si>
  <si>
    <t>Researcher, teacher, trainer</t>
  </si>
  <si>
    <t>intellectual
 output</t>
  </si>
  <si>
    <t>total cost</t>
  </si>
  <si>
    <t>year</t>
  </si>
  <si>
    <t xml:space="preserve">April </t>
  </si>
  <si>
    <t>manager</t>
  </si>
  <si>
    <t>formador</t>
  </si>
  <si>
    <t xml:space="preserve">tecnico </t>
  </si>
  <si>
    <t>administrativo</t>
  </si>
  <si>
    <t>Project Acronym</t>
  </si>
  <si>
    <t>Partner</t>
  </si>
  <si>
    <t>Employee
 Name</t>
  </si>
  <si>
    <t>Employee Category</t>
  </si>
  <si>
    <t>Project Nr</t>
  </si>
  <si>
    <t>Hours per working day</t>
  </si>
  <si>
    <t>Week</t>
  </si>
  <si>
    <t>Month</t>
  </si>
  <si>
    <t xml:space="preserve">        introduce project logo</t>
  </si>
  <si>
    <t>Legal representative of the organisation (First name, Last name, position and signature)</t>
  </si>
  <si>
    <t>Declaration 
date</t>
  </si>
  <si>
    <t>KA2
STAFF COSTS  CHARGED TO INTELLECTUAL OUTPUT</t>
  </si>
  <si>
    <t>Intellectual Ouput</t>
  </si>
  <si>
    <t>Days charged</t>
  </si>
  <si>
    <t>INSTITUTION LOGO</t>
  </si>
  <si>
    <t xml:space="preserve">November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</si>
</sst>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0.0"/>
    <numFmt numFmtId="170" formatCode="[$-C0A]dddd\,\ dd&quot; de &quot;mmmm&quot; de &quot;yyyy"/>
    <numFmt numFmtId="171" formatCode="[$-C0A]d\-mmm\-yy;@"/>
  </numFmts>
  <fonts count="59">
    <font>
      <sz val="10"/>
      <name val="Arial"/>
      <family val="0"/>
    </font>
    <font>
      <sz val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4"/>
      <name val="Cambria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.5"/>
      <color indexed="8"/>
      <name val="Arial"/>
      <family val="0"/>
    </font>
    <font>
      <u val="single"/>
      <sz val="10.5"/>
      <color indexed="10"/>
      <name val="Arial"/>
      <family val="0"/>
    </font>
    <font>
      <sz val="10.5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56">
    <xf numFmtId="0" fontId="0" fillId="0" borderId="0" xfId="0" applyAlignment="1">
      <alignment/>
    </xf>
    <xf numFmtId="169" fontId="4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169" fontId="3" fillId="35" borderId="10" xfId="0" applyNumberFormat="1" applyFont="1" applyFill="1" applyBorder="1" applyAlignment="1">
      <alignment/>
    </xf>
    <xf numFmtId="169" fontId="3" fillId="35" borderId="2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" fillId="35" borderId="10" xfId="0" applyFont="1" applyFill="1" applyBorder="1" applyAlignment="1">
      <alignment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8" xfId="0" applyFill="1" applyBorder="1" applyAlignment="1">
      <alignment/>
    </xf>
    <xf numFmtId="0" fontId="0" fillId="5" borderId="10" xfId="0" applyFont="1" applyFill="1" applyBorder="1" applyAlignment="1">
      <alignment horizontal="right" wrapText="1"/>
    </xf>
    <xf numFmtId="0" fontId="0" fillId="35" borderId="29" xfId="0" applyFont="1" applyFill="1" applyBorder="1" applyAlignment="1">
      <alignment/>
    </xf>
    <xf numFmtId="0" fontId="0" fillId="36" borderId="10" xfId="0" applyFont="1" applyFill="1" applyBorder="1" applyAlignment="1">
      <alignment horizontal="right" wrapText="1"/>
    </xf>
    <xf numFmtId="0" fontId="0" fillId="7" borderId="1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18" borderId="10" xfId="0" applyFont="1" applyFill="1" applyBorder="1" applyAlignment="1">
      <alignment horizontal="right" wrapText="1"/>
    </xf>
    <xf numFmtId="0" fontId="0" fillId="18" borderId="10" xfId="0" applyFill="1" applyBorder="1" applyAlignment="1">
      <alignment/>
    </xf>
    <xf numFmtId="0" fontId="0" fillId="2" borderId="3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0" fontId="0" fillId="36" borderId="31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8" fillId="4" borderId="31" xfId="0" applyFont="1" applyFill="1" applyBorder="1" applyAlignment="1">
      <alignment horizontal="center" wrapText="1"/>
    </xf>
    <xf numFmtId="1" fontId="8" fillId="33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right" wrapText="1"/>
    </xf>
    <xf numFmtId="0" fontId="2" fillId="38" borderId="32" xfId="0" applyFon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3" xfId="0" applyFill="1" applyBorder="1" applyAlignment="1">
      <alignment/>
    </xf>
    <xf numFmtId="49" fontId="4" fillId="35" borderId="10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49" fontId="4" fillId="35" borderId="31" xfId="0" applyNumberFormat="1" applyFont="1" applyFill="1" applyBorder="1" applyAlignment="1">
      <alignment horizontal="center" wrapText="1"/>
    </xf>
    <xf numFmtId="49" fontId="4" fillId="35" borderId="33" xfId="0" applyNumberFormat="1" applyFont="1" applyFill="1" applyBorder="1" applyAlignment="1">
      <alignment horizontal="center" wrapText="1"/>
    </xf>
    <xf numFmtId="49" fontId="4" fillId="35" borderId="34" xfId="0" applyNumberFormat="1" applyFont="1" applyFill="1" applyBorder="1" applyAlignment="1">
      <alignment horizont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49" fontId="4" fillId="36" borderId="33" xfId="0" applyNumberFormat="1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 wrapText="1"/>
    </xf>
    <xf numFmtId="49" fontId="5" fillId="35" borderId="31" xfId="0" applyNumberFormat="1" applyFont="1" applyFill="1" applyBorder="1" applyAlignment="1">
      <alignment horizontal="center" wrapText="1"/>
    </xf>
    <xf numFmtId="49" fontId="5" fillId="35" borderId="33" xfId="0" applyNumberFormat="1" applyFont="1" applyFill="1" applyBorder="1" applyAlignment="1">
      <alignment horizontal="center" wrapText="1"/>
    </xf>
    <xf numFmtId="49" fontId="5" fillId="35" borderId="34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169" fontId="4" fillId="34" borderId="31" xfId="0" applyNumberFormat="1" applyFont="1" applyFill="1" applyBorder="1" applyAlignment="1">
      <alignment horizontal="center" vertical="center"/>
    </xf>
    <xf numFmtId="169" fontId="4" fillId="34" borderId="33" xfId="0" applyNumberFormat="1" applyFont="1" applyFill="1" applyBorder="1" applyAlignment="1">
      <alignment horizontal="center" vertical="center"/>
    </xf>
    <xf numFmtId="169" fontId="4" fillId="34" borderId="34" xfId="0" applyNumberFormat="1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49" fontId="4" fillId="5" borderId="31" xfId="0" applyNumberFormat="1" applyFont="1" applyFill="1" applyBorder="1" applyAlignment="1">
      <alignment horizontal="center" vertical="center" wrapText="1"/>
    </xf>
    <xf numFmtId="49" fontId="4" fillId="5" borderId="33" xfId="0" applyNumberFormat="1" applyFont="1" applyFill="1" applyBorder="1" applyAlignment="1">
      <alignment horizontal="center" vertical="center" wrapText="1"/>
    </xf>
    <xf numFmtId="49" fontId="4" fillId="5" borderId="34" xfId="0" applyNumberFormat="1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4" fillId="5" borderId="2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 vertical="center" wrapText="1"/>
    </xf>
    <xf numFmtId="49" fontId="4" fillId="7" borderId="33" xfId="0" applyNumberFormat="1" applyFont="1" applyFill="1" applyBorder="1" applyAlignment="1">
      <alignment horizontal="center" vertical="center" wrapText="1"/>
    </xf>
    <xf numFmtId="49" fontId="4" fillId="7" borderId="34" xfId="0" applyNumberFormat="1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49" fontId="4" fillId="18" borderId="31" xfId="0" applyNumberFormat="1" applyFont="1" applyFill="1" applyBorder="1" applyAlignment="1">
      <alignment horizontal="center" vertical="center" wrapText="1"/>
    </xf>
    <xf numFmtId="49" fontId="4" fillId="18" borderId="33" xfId="0" applyNumberFormat="1" applyFont="1" applyFill="1" applyBorder="1" applyAlignment="1">
      <alignment horizontal="center" vertical="center" wrapText="1"/>
    </xf>
    <xf numFmtId="49" fontId="4" fillId="18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1628775</xdr:colOff>
      <xdr:row>3</xdr:row>
      <xdr:rowOff>238125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4914900" y="76200"/>
          <a:ext cx="1628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8</xdr:row>
      <xdr:rowOff>38100</xdr:rowOff>
    </xdr:from>
    <xdr:to>
      <xdr:col>8</xdr:col>
      <xdr:colOff>133350</xdr:colOff>
      <xdr:row>10</xdr:row>
      <xdr:rowOff>152400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5191125" y="1581150"/>
          <a:ext cx="39147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62450" y="209550"/>
          <a:ext cx="3771900" cy="361950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81475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66675</xdr:colOff>
      <xdr:row>258</xdr:row>
      <xdr:rowOff>28575</xdr:rowOff>
    </xdr:from>
    <xdr:to>
      <xdr:col>5</xdr:col>
      <xdr:colOff>619125</xdr:colOff>
      <xdr:row>260</xdr:row>
      <xdr:rowOff>28575</xdr:rowOff>
    </xdr:to>
    <xdr:sp>
      <xdr:nvSpPr>
        <xdr:cNvPr id="3" name="5 Conector recto de flecha"/>
        <xdr:cNvSpPr>
          <a:spLocks/>
        </xdr:cNvSpPr>
      </xdr:nvSpPr>
      <xdr:spPr>
        <a:xfrm flipH="1">
          <a:off x="2990850" y="128901825"/>
          <a:ext cx="11906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259</xdr:row>
      <xdr:rowOff>85725</xdr:rowOff>
    </xdr:from>
    <xdr:to>
      <xdr:col>4</xdr:col>
      <xdr:colOff>457200</xdr:colOff>
      <xdr:row>261</xdr:row>
      <xdr:rowOff>85725</xdr:rowOff>
    </xdr:to>
    <xdr:sp>
      <xdr:nvSpPr>
        <xdr:cNvPr id="4" name="6 Conector recto de flecha"/>
        <xdr:cNvSpPr>
          <a:spLocks/>
        </xdr:cNvSpPr>
      </xdr:nvSpPr>
      <xdr:spPr>
        <a:xfrm flipH="1">
          <a:off x="2962275" y="129120900"/>
          <a:ext cx="41910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258</xdr:row>
      <xdr:rowOff>133350</xdr:rowOff>
    </xdr:from>
    <xdr:to>
      <xdr:col>4</xdr:col>
      <xdr:colOff>428625</xdr:colOff>
      <xdr:row>259</xdr:row>
      <xdr:rowOff>95250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990850" y="129006600"/>
          <a:ext cx="3619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rcRect l="31216" t="27900" r="28924" b="31347"/>
        <a:stretch>
          <a:fillRect/>
        </a:stretch>
      </xdr:blipFill>
      <xdr:spPr>
        <a:xfrm>
          <a:off x="9658350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rcRect l="18519" t="32296" r="18342" b="31015"/>
        <a:stretch>
          <a:fillRect/>
        </a:stretch>
      </xdr:blipFill>
      <xdr:spPr>
        <a:xfrm>
          <a:off x="9534525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62450" y="209550"/>
          <a:ext cx="3771900" cy="361950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81475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66675</xdr:colOff>
      <xdr:row>258</xdr:row>
      <xdr:rowOff>28575</xdr:rowOff>
    </xdr:from>
    <xdr:to>
      <xdr:col>5</xdr:col>
      <xdr:colOff>619125</xdr:colOff>
      <xdr:row>260</xdr:row>
      <xdr:rowOff>28575</xdr:rowOff>
    </xdr:to>
    <xdr:sp>
      <xdr:nvSpPr>
        <xdr:cNvPr id="3" name="5 Conector recto de flecha"/>
        <xdr:cNvSpPr>
          <a:spLocks/>
        </xdr:cNvSpPr>
      </xdr:nvSpPr>
      <xdr:spPr>
        <a:xfrm flipH="1">
          <a:off x="2990850" y="128901825"/>
          <a:ext cx="11906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259</xdr:row>
      <xdr:rowOff>85725</xdr:rowOff>
    </xdr:from>
    <xdr:to>
      <xdr:col>4</xdr:col>
      <xdr:colOff>457200</xdr:colOff>
      <xdr:row>261</xdr:row>
      <xdr:rowOff>85725</xdr:rowOff>
    </xdr:to>
    <xdr:sp>
      <xdr:nvSpPr>
        <xdr:cNvPr id="4" name="6 Conector recto de flecha"/>
        <xdr:cNvSpPr>
          <a:spLocks/>
        </xdr:cNvSpPr>
      </xdr:nvSpPr>
      <xdr:spPr>
        <a:xfrm flipH="1">
          <a:off x="2962275" y="129120900"/>
          <a:ext cx="41910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258</xdr:row>
      <xdr:rowOff>133350</xdr:rowOff>
    </xdr:from>
    <xdr:to>
      <xdr:col>4</xdr:col>
      <xdr:colOff>428625</xdr:colOff>
      <xdr:row>259</xdr:row>
      <xdr:rowOff>95250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990850" y="129006600"/>
          <a:ext cx="3619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rcRect l="31216" t="27900" r="28924" b="31347"/>
        <a:stretch>
          <a:fillRect/>
        </a:stretch>
      </xdr:blipFill>
      <xdr:spPr>
        <a:xfrm>
          <a:off x="9658350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rcRect l="18519" t="32296" r="18342" b="31015"/>
        <a:stretch>
          <a:fillRect/>
        </a:stretch>
      </xdr:blipFill>
      <xdr:spPr>
        <a:xfrm>
          <a:off x="9534525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4" name="5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5" name="6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6" name="7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0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3" name="5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4" name="6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4" name="9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5" name="10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6" name="11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8" name="13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0" name="15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1" name="16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2" name="17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6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4" name="4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5" name="5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6" name="6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8" name="8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0" name="10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1" name="11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2" name="12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6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5" name="10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6" name="11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7" name="12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9" name="14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1" name="16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2" name="17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3" name="18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5" name="7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6" name="8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7" name="9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9" name="11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1" name="13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2" name="14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3" name="15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9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2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23.140625" style="2" customWidth="1"/>
    <col min="2" max="2" width="14.421875" style="2" customWidth="1"/>
    <col min="3" max="3" width="17.421875" style="2" customWidth="1"/>
    <col min="4" max="4" width="18.7109375" style="2" customWidth="1"/>
    <col min="5" max="5" width="26.57421875" style="2" customWidth="1"/>
    <col min="6" max="16384" width="11.421875" style="2" customWidth="1"/>
  </cols>
  <sheetData>
    <row r="1" spans="1:244" ht="13.5" thickBot="1">
      <c r="A1" s="11"/>
      <c r="B1" s="5"/>
      <c r="C1" s="81" t="s">
        <v>0</v>
      </c>
      <c r="D1" s="82"/>
      <c r="E1" s="8"/>
      <c r="Y1" s="14"/>
      <c r="AB1" s="14" t="s">
        <v>294</v>
      </c>
      <c r="IG1" s="14" t="s">
        <v>1023</v>
      </c>
      <c r="IH1" s="14" t="s">
        <v>1024</v>
      </c>
      <c r="II1" s="14" t="s">
        <v>1025</v>
      </c>
      <c r="IJ1" s="14" t="s">
        <v>1026</v>
      </c>
    </row>
    <row r="2" spans="1:244" ht="13.5" thickBot="1">
      <c r="A2" s="12"/>
      <c r="B2" s="6"/>
      <c r="C2" s="83"/>
      <c r="D2" s="84"/>
      <c r="E2" s="9"/>
      <c r="Y2" s="14"/>
      <c r="AB2" s="14" t="s">
        <v>295</v>
      </c>
      <c r="IG2" s="28">
        <v>88</v>
      </c>
      <c r="IH2" s="29">
        <v>74</v>
      </c>
      <c r="II2" s="29">
        <v>55</v>
      </c>
      <c r="IJ2" s="29">
        <v>39</v>
      </c>
    </row>
    <row r="3" spans="1:244" ht="13.5" thickBot="1">
      <c r="A3" s="72" t="s">
        <v>1041</v>
      </c>
      <c r="B3" s="6"/>
      <c r="C3" s="83"/>
      <c r="D3" s="84"/>
      <c r="E3" s="9"/>
      <c r="AB3" s="14" t="s">
        <v>296</v>
      </c>
      <c r="IG3" s="30">
        <v>164</v>
      </c>
      <c r="IH3" s="31">
        <v>137</v>
      </c>
      <c r="II3" s="31">
        <v>102</v>
      </c>
      <c r="IJ3" s="31">
        <v>78</v>
      </c>
    </row>
    <row r="4" spans="1:244" ht="28.5" customHeight="1" thickBot="1">
      <c r="A4" s="13"/>
      <c r="B4" s="7"/>
      <c r="C4" s="85"/>
      <c r="D4" s="86"/>
      <c r="E4" s="10"/>
      <c r="AB4" s="14" t="s">
        <v>297</v>
      </c>
      <c r="IG4" s="28">
        <v>280</v>
      </c>
      <c r="IH4" s="29">
        <v>214</v>
      </c>
      <c r="II4" s="29">
        <v>162</v>
      </c>
      <c r="IJ4" s="29">
        <v>131</v>
      </c>
    </row>
    <row r="5" spans="1:244" ht="13.5" thickBot="1">
      <c r="A5" s="88" t="s">
        <v>1038</v>
      </c>
      <c r="B5" s="88"/>
      <c r="C5" s="88"/>
      <c r="D5" s="88"/>
      <c r="E5" s="88"/>
      <c r="AB5" s="14" t="s">
        <v>298</v>
      </c>
      <c r="IG5" s="32">
        <v>294</v>
      </c>
      <c r="IH5" s="33">
        <v>241</v>
      </c>
      <c r="II5" s="33">
        <v>190</v>
      </c>
      <c r="IJ5" s="33">
        <v>157</v>
      </c>
    </row>
    <row r="6" spans="1:28" ht="12.75">
      <c r="A6" s="88"/>
      <c r="B6" s="88"/>
      <c r="C6" s="88"/>
      <c r="D6" s="88"/>
      <c r="E6" s="88"/>
      <c r="AB6" s="14" t="s">
        <v>299</v>
      </c>
    </row>
    <row r="7" spans="1:28" ht="12.75">
      <c r="A7" s="88"/>
      <c r="B7" s="88"/>
      <c r="C7" s="88"/>
      <c r="D7" s="88"/>
      <c r="E7" s="88"/>
      <c r="AB7" s="14" t="s">
        <v>300</v>
      </c>
    </row>
    <row r="8" spans="1:28" ht="13.5">
      <c r="A8" s="52" t="s">
        <v>1</v>
      </c>
      <c r="B8" s="89"/>
      <c r="C8" s="89"/>
      <c r="D8" s="90"/>
      <c r="AB8" s="14" t="s">
        <v>301</v>
      </c>
    </row>
    <row r="9" spans="1:28" ht="13.5">
      <c r="A9" s="53" t="s">
        <v>32</v>
      </c>
      <c r="B9" s="92"/>
      <c r="C9" s="92"/>
      <c r="D9" s="93"/>
      <c r="AB9" s="14" t="s">
        <v>302</v>
      </c>
    </row>
    <row r="10" spans="1:28" ht="13.5">
      <c r="A10" s="49" t="s">
        <v>1027</v>
      </c>
      <c r="B10" s="91"/>
      <c r="C10" s="91"/>
      <c r="D10" s="91"/>
      <c r="AB10" s="14" t="s">
        <v>303</v>
      </c>
    </row>
    <row r="11" spans="1:28" ht="13.5">
      <c r="A11" s="49" t="s">
        <v>1028</v>
      </c>
      <c r="B11" s="87"/>
      <c r="C11" s="87"/>
      <c r="D11" s="87"/>
      <c r="AB11" s="14" t="s">
        <v>304</v>
      </c>
    </row>
    <row r="12" spans="1:251" ht="13.5">
      <c r="A12" s="3"/>
      <c r="AB12" s="14" t="s">
        <v>305</v>
      </c>
      <c r="IQ12" s="2">
        <v>1</v>
      </c>
    </row>
    <row r="13" spans="1:251" ht="16.5" customHeight="1">
      <c r="A13" s="54" t="s">
        <v>2</v>
      </c>
      <c r="B13" s="55" t="s">
        <v>3</v>
      </c>
      <c r="C13" s="55" t="s">
        <v>4</v>
      </c>
      <c r="D13" s="55" t="s">
        <v>5</v>
      </c>
      <c r="E13" s="56" t="s">
        <v>7</v>
      </c>
      <c r="AB13" s="14" t="s">
        <v>306</v>
      </c>
      <c r="IQ13" s="2">
        <v>2</v>
      </c>
    </row>
    <row r="14" spans="1:251" ht="13.5">
      <c r="A14" s="77">
        <v>2014</v>
      </c>
      <c r="B14" s="27"/>
      <c r="C14" s="27"/>
      <c r="D14" s="1"/>
      <c r="E14" s="25" t="s">
        <v>20</v>
      </c>
      <c r="AB14" s="14" t="s">
        <v>307</v>
      </c>
      <c r="IQ14" s="2">
        <v>3</v>
      </c>
    </row>
    <row r="15" spans="1:251" ht="13.5">
      <c r="A15" s="77"/>
      <c r="B15" s="27"/>
      <c r="C15" s="27"/>
      <c r="D15" s="1"/>
      <c r="E15" s="19" t="s">
        <v>21</v>
      </c>
      <c r="AB15" s="14" t="s">
        <v>308</v>
      </c>
      <c r="IQ15" s="2">
        <v>4</v>
      </c>
    </row>
    <row r="16" spans="1:251" ht="13.5">
      <c r="A16" s="77"/>
      <c r="B16" s="27"/>
      <c r="C16" s="27"/>
      <c r="D16" s="1"/>
      <c r="E16" s="26" t="s">
        <v>22</v>
      </c>
      <c r="AB16" s="14" t="s">
        <v>309</v>
      </c>
      <c r="IQ16" s="2">
        <v>5</v>
      </c>
    </row>
    <row r="17" spans="1:251" ht="13.5">
      <c r="A17" s="77"/>
      <c r="B17" s="27"/>
      <c r="C17" s="27"/>
      <c r="D17" s="1"/>
      <c r="E17" s="51" t="s">
        <v>23</v>
      </c>
      <c r="AB17" s="14" t="s">
        <v>310</v>
      </c>
      <c r="IQ17" s="2">
        <v>6</v>
      </c>
    </row>
    <row r="18" spans="2:251" ht="13.5">
      <c r="B18" s="4"/>
      <c r="AB18" s="14" t="s">
        <v>311</v>
      </c>
      <c r="IQ18" s="2">
        <v>7</v>
      </c>
    </row>
    <row r="19" spans="28:251" ht="12.75">
      <c r="AB19" s="14" t="s">
        <v>312</v>
      </c>
      <c r="IQ19" s="2">
        <v>8</v>
      </c>
    </row>
    <row r="20" spans="1:251" ht="12.75">
      <c r="A20" s="54" t="s">
        <v>2</v>
      </c>
      <c r="B20" s="54" t="s">
        <v>3</v>
      </c>
      <c r="C20" s="54" t="s">
        <v>4</v>
      </c>
      <c r="D20" s="54" t="s">
        <v>5</v>
      </c>
      <c r="E20" s="56" t="s">
        <v>7</v>
      </c>
      <c r="AB20" s="14" t="s">
        <v>313</v>
      </c>
      <c r="IQ20" s="2">
        <v>9</v>
      </c>
    </row>
    <row r="21" spans="1:251" ht="14.25" customHeight="1">
      <c r="A21" s="77">
        <v>2015</v>
      </c>
      <c r="B21" s="27"/>
      <c r="C21" s="27"/>
      <c r="D21" s="1"/>
      <c r="E21" s="25" t="s">
        <v>20</v>
      </c>
      <c r="AB21" s="14" t="s">
        <v>314</v>
      </c>
      <c r="IQ21" s="2">
        <v>10</v>
      </c>
    </row>
    <row r="22" spans="1:251" ht="14.25" customHeight="1">
      <c r="A22" s="77"/>
      <c r="B22" s="27"/>
      <c r="C22" s="27"/>
      <c r="D22" s="1"/>
      <c r="E22" s="19" t="s">
        <v>21</v>
      </c>
      <c r="AB22" s="14" t="s">
        <v>315</v>
      </c>
      <c r="IQ22" s="2">
        <v>11</v>
      </c>
    </row>
    <row r="23" spans="1:251" ht="14.25" customHeight="1">
      <c r="A23" s="77"/>
      <c r="B23" s="27"/>
      <c r="C23" s="27"/>
      <c r="D23" s="1"/>
      <c r="E23" s="26" t="s">
        <v>22</v>
      </c>
      <c r="AB23" s="14" t="s">
        <v>316</v>
      </c>
      <c r="IQ23" s="2">
        <v>12</v>
      </c>
    </row>
    <row r="24" spans="1:251" ht="15" customHeight="1">
      <c r="A24" s="77"/>
      <c r="B24" s="27"/>
      <c r="C24" s="27"/>
      <c r="D24" s="1"/>
      <c r="E24" s="51" t="s">
        <v>23</v>
      </c>
      <c r="AB24" s="14" t="s">
        <v>317</v>
      </c>
      <c r="IQ24" s="2">
        <v>13</v>
      </c>
    </row>
    <row r="25" spans="2:251" ht="13.5">
      <c r="B25" s="4"/>
      <c r="AB25" s="14" t="s">
        <v>318</v>
      </c>
      <c r="IQ25" s="2">
        <v>14</v>
      </c>
    </row>
    <row r="26" spans="28:251" ht="12.75">
      <c r="AB26" s="14" t="s">
        <v>319</v>
      </c>
      <c r="IQ26" s="2">
        <v>15</v>
      </c>
    </row>
    <row r="27" spans="1:254" ht="12.75">
      <c r="A27" s="54" t="s">
        <v>2</v>
      </c>
      <c r="B27" s="54" t="s">
        <v>3</v>
      </c>
      <c r="C27" s="54" t="s">
        <v>4</v>
      </c>
      <c r="D27" s="54" t="s">
        <v>5</v>
      </c>
      <c r="E27" s="54" t="s">
        <v>7</v>
      </c>
      <c r="AB27" s="14" t="s">
        <v>320</v>
      </c>
      <c r="IQ27" s="2">
        <v>16</v>
      </c>
      <c r="IT27" s="2">
        <v>2014</v>
      </c>
    </row>
    <row r="28" spans="1:254" ht="14.25" customHeight="1">
      <c r="A28" s="77">
        <v>2016</v>
      </c>
      <c r="B28" s="27"/>
      <c r="C28" s="27"/>
      <c r="D28" s="1"/>
      <c r="E28" s="25" t="s">
        <v>20</v>
      </c>
      <c r="AB28" s="14" t="s">
        <v>321</v>
      </c>
      <c r="IQ28" s="2">
        <v>17</v>
      </c>
      <c r="IS28" s="14" t="s">
        <v>9</v>
      </c>
      <c r="IT28" s="2">
        <v>2015</v>
      </c>
    </row>
    <row r="29" spans="1:254" ht="14.25" customHeight="1">
      <c r="A29" s="77"/>
      <c r="B29" s="27"/>
      <c r="C29" s="27"/>
      <c r="D29" s="1"/>
      <c r="E29" s="19" t="s">
        <v>21</v>
      </c>
      <c r="AB29" s="14" t="s">
        <v>322</v>
      </c>
      <c r="IQ29" s="2">
        <v>18</v>
      </c>
      <c r="IS29" s="14" t="s">
        <v>10</v>
      </c>
      <c r="IT29" s="2">
        <v>2016</v>
      </c>
    </row>
    <row r="30" spans="1:254" ht="14.25" customHeight="1">
      <c r="A30" s="77"/>
      <c r="B30" s="27"/>
      <c r="C30" s="27"/>
      <c r="D30" s="1"/>
      <c r="E30" s="26" t="s">
        <v>22</v>
      </c>
      <c r="AB30" s="14" t="s">
        <v>323</v>
      </c>
      <c r="IQ30" s="2">
        <v>19</v>
      </c>
      <c r="IS30" s="14" t="s">
        <v>11</v>
      </c>
      <c r="IT30" s="2">
        <v>2017</v>
      </c>
    </row>
    <row r="31" spans="1:254" ht="15" customHeight="1">
      <c r="A31" s="77"/>
      <c r="B31" s="27"/>
      <c r="C31" s="27"/>
      <c r="D31" s="1"/>
      <c r="E31" s="51" t="s">
        <v>23</v>
      </c>
      <c r="AB31" s="14" t="s">
        <v>324</v>
      </c>
      <c r="IQ31" s="2">
        <v>20</v>
      </c>
      <c r="IS31" s="14" t="s">
        <v>1022</v>
      </c>
      <c r="IT31" s="2">
        <v>2018</v>
      </c>
    </row>
    <row r="32" spans="2:254" ht="13.5">
      <c r="B32" s="4"/>
      <c r="AB32" s="14" t="s">
        <v>325</v>
      </c>
      <c r="IQ32" s="2">
        <v>21</v>
      </c>
      <c r="IS32" s="14" t="s">
        <v>13</v>
      </c>
      <c r="IT32" s="2">
        <v>2019</v>
      </c>
    </row>
    <row r="33" spans="2:254" ht="13.5">
      <c r="B33" s="4"/>
      <c r="AB33" s="14" t="s">
        <v>326</v>
      </c>
      <c r="IQ33" s="2">
        <v>22</v>
      </c>
      <c r="IS33" s="14" t="s">
        <v>14</v>
      </c>
      <c r="IT33" s="2">
        <v>2020</v>
      </c>
    </row>
    <row r="34" spans="28:254" ht="12.75">
      <c r="AB34" s="14" t="s">
        <v>327</v>
      </c>
      <c r="IQ34" s="2">
        <v>23</v>
      </c>
      <c r="IS34" s="14" t="s">
        <v>15</v>
      </c>
      <c r="IT34" s="2">
        <v>2021</v>
      </c>
    </row>
    <row r="35" spans="1:254" ht="26.25">
      <c r="A35" s="60" t="s">
        <v>1037</v>
      </c>
      <c r="B35" s="78"/>
      <c r="C35" s="78"/>
      <c r="AB35" s="14" t="s">
        <v>328</v>
      </c>
      <c r="IQ35" s="2">
        <v>24</v>
      </c>
      <c r="IS35" s="14" t="s">
        <v>16</v>
      </c>
      <c r="IT35" s="2">
        <v>2022</v>
      </c>
    </row>
    <row r="36" spans="1:253" ht="12.75">
      <c r="A36" s="79" t="s">
        <v>1039</v>
      </c>
      <c r="B36" s="80"/>
      <c r="C36" s="80"/>
      <c r="D36" s="18"/>
      <c r="AB36" s="14" t="s">
        <v>329</v>
      </c>
      <c r="IQ36" s="2">
        <v>25</v>
      </c>
      <c r="IS36" s="14" t="s">
        <v>17</v>
      </c>
    </row>
    <row r="37" spans="1:253" ht="30" customHeight="1">
      <c r="A37" s="75" t="s">
        <v>1036</v>
      </c>
      <c r="B37" s="76"/>
      <c r="C37" s="76"/>
      <c r="D37" s="76"/>
      <c r="AB37" s="14" t="s">
        <v>330</v>
      </c>
      <c r="IQ37" s="2">
        <v>26</v>
      </c>
      <c r="IS37" s="2" t="s">
        <v>18</v>
      </c>
    </row>
    <row r="38" spans="1:253" ht="30" customHeight="1">
      <c r="A38" s="74"/>
      <c r="B38" s="74"/>
      <c r="C38" s="74"/>
      <c r="D38" s="74"/>
      <c r="AB38" s="14" t="s">
        <v>331</v>
      </c>
      <c r="IQ38" s="2">
        <v>27</v>
      </c>
      <c r="IS38" s="2" t="s">
        <v>1042</v>
      </c>
    </row>
    <row r="39" spans="1:253" ht="12.75">
      <c r="A39" s="74"/>
      <c r="B39" s="74"/>
      <c r="C39" s="74"/>
      <c r="D39" s="74"/>
      <c r="AB39" s="14" t="s">
        <v>332</v>
      </c>
      <c r="IQ39" s="2">
        <v>28</v>
      </c>
      <c r="IS39" s="2" t="s">
        <v>8</v>
      </c>
    </row>
    <row r="40" spans="1:251" ht="12.75">
      <c r="A40" s="74"/>
      <c r="B40" s="74"/>
      <c r="C40" s="74"/>
      <c r="D40" s="74"/>
      <c r="AB40" s="14" t="s">
        <v>333</v>
      </c>
      <c r="IQ40" s="2">
        <v>29</v>
      </c>
    </row>
    <row r="41" spans="1:251" ht="12.75">
      <c r="A41" s="74"/>
      <c r="B41" s="74"/>
      <c r="C41" s="74"/>
      <c r="D41" s="74"/>
      <c r="AB41" s="14" t="s">
        <v>334</v>
      </c>
      <c r="IQ41" s="2">
        <v>30</v>
      </c>
    </row>
    <row r="42" spans="1:251" ht="12.75">
      <c r="A42" s="74"/>
      <c r="B42" s="74"/>
      <c r="C42" s="74"/>
      <c r="D42" s="74"/>
      <c r="AB42" s="14" t="s">
        <v>335</v>
      </c>
      <c r="IQ42" s="2">
        <v>31</v>
      </c>
    </row>
    <row r="43" spans="28:251" ht="12.75">
      <c r="AB43" s="14" t="s">
        <v>336</v>
      </c>
      <c r="IQ43" s="2">
        <v>32</v>
      </c>
    </row>
    <row r="44" spans="28:251" ht="12.75">
      <c r="AB44" s="14" t="s">
        <v>337</v>
      </c>
      <c r="IQ44" s="2">
        <v>33</v>
      </c>
    </row>
    <row r="45" spans="28:251" ht="12.75">
      <c r="AB45" s="14" t="s">
        <v>338</v>
      </c>
      <c r="IQ45" s="2">
        <v>34</v>
      </c>
    </row>
    <row r="46" spans="28:251" ht="12.75">
      <c r="AB46" s="14" t="s">
        <v>339</v>
      </c>
      <c r="IQ46" s="2">
        <v>35</v>
      </c>
    </row>
    <row r="47" spans="28:251" ht="12.75">
      <c r="AB47" s="14" t="s">
        <v>340</v>
      </c>
      <c r="IQ47" s="2">
        <v>36</v>
      </c>
    </row>
    <row r="48" spans="28:251" ht="12.75">
      <c r="AB48" s="14" t="s">
        <v>341</v>
      </c>
      <c r="IQ48" s="2">
        <v>37</v>
      </c>
    </row>
    <row r="49" spans="28:251" ht="12.75">
      <c r="AB49" s="14" t="s">
        <v>342</v>
      </c>
      <c r="IQ49" s="2">
        <v>38</v>
      </c>
    </row>
    <row r="50" spans="28:251" ht="12.75">
      <c r="AB50" s="14" t="s">
        <v>343</v>
      </c>
      <c r="IQ50" s="2">
        <v>39</v>
      </c>
    </row>
    <row r="51" spans="28:251" ht="12.75">
      <c r="AB51" s="14" t="s">
        <v>344</v>
      </c>
      <c r="IQ51" s="2">
        <v>40</v>
      </c>
    </row>
    <row r="52" spans="28:251" ht="12.75">
      <c r="AB52" s="14" t="s">
        <v>345</v>
      </c>
      <c r="IQ52" s="2">
        <v>41</v>
      </c>
    </row>
    <row r="53" spans="28:251" ht="12.75" hidden="1">
      <c r="AB53" s="14" t="s">
        <v>346</v>
      </c>
      <c r="IQ53" s="2">
        <v>42</v>
      </c>
    </row>
    <row r="54" spans="28:251" ht="12.75" hidden="1">
      <c r="AB54" s="14" t="s">
        <v>347</v>
      </c>
      <c r="IQ54" s="2">
        <v>43</v>
      </c>
    </row>
    <row r="55" spans="28:251" ht="12.75" hidden="1">
      <c r="AB55" s="14" t="s">
        <v>348</v>
      </c>
      <c r="IQ55" s="2">
        <v>44</v>
      </c>
    </row>
    <row r="56" spans="28:251" ht="12.75" hidden="1">
      <c r="AB56" s="14" t="s">
        <v>349</v>
      </c>
      <c r="IQ56" s="2">
        <v>45</v>
      </c>
    </row>
    <row r="57" spans="28:251" ht="12.75" hidden="1">
      <c r="AB57" s="14" t="s">
        <v>350</v>
      </c>
      <c r="IQ57" s="2">
        <v>46</v>
      </c>
    </row>
    <row r="58" spans="28:251" ht="12.75" hidden="1">
      <c r="AB58" s="14" t="s">
        <v>351</v>
      </c>
      <c r="IQ58" s="2">
        <v>47</v>
      </c>
    </row>
    <row r="59" spans="28:251" ht="12.75" hidden="1">
      <c r="AB59" s="14" t="s">
        <v>352</v>
      </c>
      <c r="IQ59" s="2">
        <v>48</v>
      </c>
    </row>
    <row r="60" spans="28:251" ht="12.75" hidden="1">
      <c r="AB60" s="14" t="s">
        <v>353</v>
      </c>
      <c r="IQ60" s="2">
        <v>49</v>
      </c>
    </row>
    <row r="61" spans="28:251" ht="12.75" hidden="1">
      <c r="AB61" s="14" t="s">
        <v>354</v>
      </c>
      <c r="IQ61" s="2">
        <v>50</v>
      </c>
    </row>
    <row r="62" spans="28:251" ht="12.75" hidden="1">
      <c r="AB62" s="14" t="s">
        <v>355</v>
      </c>
      <c r="IQ62" s="2">
        <v>51</v>
      </c>
    </row>
    <row r="63" spans="28:251" ht="12.75" hidden="1">
      <c r="AB63" s="14" t="s">
        <v>356</v>
      </c>
      <c r="IQ63" s="2">
        <v>52</v>
      </c>
    </row>
    <row r="64" spans="28:251" ht="12.75" hidden="1">
      <c r="AB64" s="14" t="s">
        <v>357</v>
      </c>
      <c r="IQ64" s="2">
        <v>53</v>
      </c>
    </row>
    <row r="65" spans="28:251" ht="12.75">
      <c r="AB65" s="14" t="s">
        <v>358</v>
      </c>
      <c r="IQ65" s="2">
        <v>54</v>
      </c>
    </row>
    <row r="66" spans="28:251" ht="12.75">
      <c r="AB66" s="14" t="s">
        <v>359</v>
      </c>
      <c r="IQ66" s="2">
        <v>55</v>
      </c>
    </row>
    <row r="67" spans="28:251" ht="12.75">
      <c r="AB67" s="14" t="s">
        <v>360</v>
      </c>
      <c r="IQ67" s="2">
        <v>56</v>
      </c>
    </row>
    <row r="68" spans="28:251" ht="12.75">
      <c r="AB68" s="14" t="s">
        <v>361</v>
      </c>
      <c r="IQ68" s="2">
        <v>57</v>
      </c>
    </row>
    <row r="69" spans="28:251" ht="12.75">
      <c r="AB69" s="14" t="s">
        <v>362</v>
      </c>
      <c r="IQ69" s="2">
        <v>58</v>
      </c>
    </row>
    <row r="70" spans="28:251" ht="12.75">
      <c r="AB70" s="14" t="s">
        <v>363</v>
      </c>
      <c r="IQ70" s="2">
        <v>59</v>
      </c>
    </row>
    <row r="71" spans="28:251" ht="12.75">
      <c r="AB71" s="14" t="s">
        <v>364</v>
      </c>
      <c r="IQ71" s="2">
        <v>60</v>
      </c>
    </row>
    <row r="72" spans="28:251" ht="12.75">
      <c r="AB72" s="14" t="s">
        <v>365</v>
      </c>
      <c r="IQ72" s="2">
        <v>61</v>
      </c>
    </row>
    <row r="73" spans="28:251" ht="12.75">
      <c r="AB73" s="14" t="s">
        <v>366</v>
      </c>
      <c r="IQ73" s="2">
        <v>62</v>
      </c>
    </row>
    <row r="74" spans="28:251" ht="12.75">
      <c r="AB74" s="14" t="s">
        <v>367</v>
      </c>
      <c r="IQ74" s="2">
        <v>63</v>
      </c>
    </row>
    <row r="75" spans="28:251" ht="12.75">
      <c r="AB75" s="14" t="s">
        <v>368</v>
      </c>
      <c r="IQ75" s="2">
        <v>64</v>
      </c>
    </row>
    <row r="76" spans="28:251" ht="12.75">
      <c r="AB76" s="14" t="s">
        <v>369</v>
      </c>
      <c r="IQ76" s="2">
        <v>65</v>
      </c>
    </row>
    <row r="77" spans="28:251" ht="12.75">
      <c r="AB77" s="14" t="s">
        <v>370</v>
      </c>
      <c r="IQ77" s="2">
        <v>66</v>
      </c>
    </row>
    <row r="78" spans="28:251" ht="12.75">
      <c r="AB78" s="14" t="s">
        <v>371</v>
      </c>
      <c r="IQ78" s="2">
        <v>67</v>
      </c>
    </row>
    <row r="79" spans="28:251" ht="12.75">
      <c r="AB79" s="14" t="s">
        <v>372</v>
      </c>
      <c r="IQ79" s="2">
        <v>68</v>
      </c>
    </row>
    <row r="80" spans="28:251" ht="12.75">
      <c r="AB80" s="14" t="s">
        <v>373</v>
      </c>
      <c r="IQ80" s="2">
        <v>69</v>
      </c>
    </row>
    <row r="81" spans="28:251" ht="12.75">
      <c r="AB81" s="14" t="s">
        <v>374</v>
      </c>
      <c r="IQ81" s="2">
        <v>70</v>
      </c>
    </row>
    <row r="82" spans="28:251" ht="12.75">
      <c r="AB82" s="14" t="s">
        <v>375</v>
      </c>
      <c r="IQ82" s="2">
        <v>71</v>
      </c>
    </row>
    <row r="83" spans="28:251" ht="12.75">
      <c r="AB83" s="14" t="s">
        <v>376</v>
      </c>
      <c r="IQ83" s="2">
        <v>72</v>
      </c>
    </row>
    <row r="84" spans="28:251" ht="12.75">
      <c r="AB84" s="14" t="s">
        <v>377</v>
      </c>
      <c r="IQ84" s="2">
        <v>73</v>
      </c>
    </row>
    <row r="85" spans="28:251" ht="12.75">
      <c r="AB85" s="14" t="s">
        <v>378</v>
      </c>
      <c r="IQ85" s="2">
        <v>74</v>
      </c>
    </row>
    <row r="86" spans="28:251" ht="12.75">
      <c r="AB86" s="14" t="s">
        <v>379</v>
      </c>
      <c r="IQ86" s="2">
        <v>75</v>
      </c>
    </row>
    <row r="87" spans="28:251" ht="12.75">
      <c r="AB87" s="14" t="s">
        <v>380</v>
      </c>
      <c r="IQ87" s="2">
        <v>76</v>
      </c>
    </row>
    <row r="88" spans="28:251" ht="12.75">
      <c r="AB88" s="14" t="s">
        <v>381</v>
      </c>
      <c r="IQ88" s="2">
        <v>77</v>
      </c>
    </row>
    <row r="89" spans="28:251" ht="12.75">
      <c r="AB89" s="14" t="s">
        <v>382</v>
      </c>
      <c r="IQ89" s="2">
        <v>78</v>
      </c>
    </row>
    <row r="90" spans="28:251" ht="12.75">
      <c r="AB90" s="14" t="s">
        <v>383</v>
      </c>
      <c r="IQ90" s="2">
        <v>79</v>
      </c>
    </row>
    <row r="91" spans="28:251" ht="12.75">
      <c r="AB91" s="14" t="s">
        <v>384</v>
      </c>
      <c r="IQ91" s="2">
        <v>80</v>
      </c>
    </row>
    <row r="92" spans="28:251" ht="12.75">
      <c r="AB92" s="14" t="s">
        <v>385</v>
      </c>
      <c r="IQ92" s="2">
        <v>81</v>
      </c>
    </row>
    <row r="93" spans="28:251" ht="12.75">
      <c r="AB93" s="14" t="s">
        <v>386</v>
      </c>
      <c r="IQ93" s="2">
        <v>82</v>
      </c>
    </row>
    <row r="94" spans="28:251" ht="12.75">
      <c r="AB94" s="14" t="s">
        <v>387</v>
      </c>
      <c r="IQ94" s="2">
        <v>83</v>
      </c>
    </row>
    <row r="95" spans="28:251" ht="12.75">
      <c r="AB95" s="14" t="s">
        <v>388</v>
      </c>
      <c r="IQ95" s="2">
        <v>84</v>
      </c>
    </row>
    <row r="96" spans="28:251" ht="12.75">
      <c r="AB96" s="14" t="s">
        <v>389</v>
      </c>
      <c r="IQ96" s="2">
        <v>85</v>
      </c>
    </row>
    <row r="97" spans="28:251" ht="12.75">
      <c r="AB97" s="14" t="s">
        <v>390</v>
      </c>
      <c r="IQ97" s="2">
        <v>86</v>
      </c>
    </row>
    <row r="98" spans="28:251" ht="12.75">
      <c r="AB98" s="14" t="s">
        <v>391</v>
      </c>
      <c r="IQ98" s="2">
        <v>87</v>
      </c>
    </row>
    <row r="99" spans="28:251" ht="12.75">
      <c r="AB99" s="14" t="s">
        <v>392</v>
      </c>
      <c r="IQ99" s="2">
        <v>88</v>
      </c>
    </row>
    <row r="100" spans="28:251" ht="12.75">
      <c r="AB100" s="14" t="s">
        <v>393</v>
      </c>
      <c r="IQ100" s="2">
        <v>89</v>
      </c>
    </row>
    <row r="101" spans="28:251" ht="12.75">
      <c r="AB101" s="14" t="s">
        <v>394</v>
      </c>
      <c r="IQ101" s="2">
        <v>90</v>
      </c>
    </row>
    <row r="102" spans="28:251" ht="12.75">
      <c r="AB102" s="14" t="s">
        <v>395</v>
      </c>
      <c r="IQ102" s="2">
        <v>91</v>
      </c>
    </row>
    <row r="103" spans="28:251" ht="12.75">
      <c r="AB103" s="14" t="s">
        <v>396</v>
      </c>
      <c r="IQ103" s="2">
        <v>92</v>
      </c>
    </row>
    <row r="104" spans="28:251" ht="12.75">
      <c r="AB104" s="14" t="s">
        <v>397</v>
      </c>
      <c r="IQ104" s="2">
        <v>93</v>
      </c>
    </row>
    <row r="105" spans="28:251" ht="12.75">
      <c r="AB105" s="14" t="s">
        <v>398</v>
      </c>
      <c r="IQ105" s="2">
        <v>94</v>
      </c>
    </row>
    <row r="106" spans="28:251" ht="12.75">
      <c r="AB106" s="14" t="s">
        <v>399</v>
      </c>
      <c r="IQ106" s="2">
        <v>95</v>
      </c>
    </row>
    <row r="107" spans="28:251" ht="12.75">
      <c r="AB107" s="14" t="s">
        <v>400</v>
      </c>
      <c r="IQ107" s="2">
        <v>96</v>
      </c>
    </row>
    <row r="108" spans="28:251" ht="12.75">
      <c r="AB108" s="14" t="s">
        <v>401</v>
      </c>
      <c r="IQ108" s="2">
        <v>97</v>
      </c>
    </row>
    <row r="109" spans="28:251" ht="12.75">
      <c r="AB109" s="14" t="s">
        <v>402</v>
      </c>
      <c r="IQ109" s="2">
        <v>98</v>
      </c>
    </row>
    <row r="110" spans="28:251" ht="12.75">
      <c r="AB110" s="14" t="s">
        <v>403</v>
      </c>
      <c r="IQ110" s="2">
        <v>99</v>
      </c>
    </row>
    <row r="111" spans="28:251" ht="12.75">
      <c r="AB111" s="14" t="s">
        <v>404</v>
      </c>
      <c r="IQ111" s="2">
        <v>100</v>
      </c>
    </row>
    <row r="112" spans="28:251" ht="12.75">
      <c r="AB112" s="14" t="s">
        <v>405</v>
      </c>
      <c r="IQ112" s="2">
        <v>101</v>
      </c>
    </row>
    <row r="113" spans="28:251" ht="12.75">
      <c r="AB113" s="14" t="s">
        <v>406</v>
      </c>
      <c r="IQ113" s="2">
        <v>102</v>
      </c>
    </row>
    <row r="114" spans="28:251" ht="12.75">
      <c r="AB114" s="14" t="s">
        <v>407</v>
      </c>
      <c r="IQ114" s="2">
        <v>103</v>
      </c>
    </row>
    <row r="115" spans="28:251" ht="12.75">
      <c r="AB115" s="14" t="s">
        <v>408</v>
      </c>
      <c r="IQ115" s="2">
        <v>104</v>
      </c>
    </row>
    <row r="116" spans="28:251" ht="12.75">
      <c r="AB116" s="14" t="s">
        <v>409</v>
      </c>
      <c r="IQ116" s="2">
        <v>105</v>
      </c>
    </row>
    <row r="117" spans="28:251" ht="12.75">
      <c r="AB117" s="14" t="s">
        <v>410</v>
      </c>
      <c r="IQ117" s="2">
        <v>106</v>
      </c>
    </row>
    <row r="118" spans="28:251" ht="12.75">
      <c r="AB118" s="14" t="s">
        <v>411</v>
      </c>
      <c r="IQ118" s="2">
        <v>107</v>
      </c>
    </row>
    <row r="119" spans="28:251" ht="12.75">
      <c r="AB119" s="14" t="s">
        <v>412</v>
      </c>
      <c r="IQ119" s="2">
        <v>108</v>
      </c>
    </row>
    <row r="120" spans="28:251" ht="12.75">
      <c r="AB120" s="14" t="s">
        <v>413</v>
      </c>
      <c r="IQ120" s="2">
        <v>109</v>
      </c>
    </row>
    <row r="121" spans="28:251" ht="12.75">
      <c r="AB121" s="14" t="s">
        <v>414</v>
      </c>
      <c r="IQ121" s="2">
        <v>110</v>
      </c>
    </row>
    <row r="122" spans="28:251" ht="12.75">
      <c r="AB122" s="14" t="s">
        <v>415</v>
      </c>
      <c r="IQ122" s="2">
        <v>111</v>
      </c>
    </row>
    <row r="123" spans="28:251" ht="12.75">
      <c r="AB123" s="14" t="s">
        <v>416</v>
      </c>
      <c r="IQ123" s="2">
        <v>112</v>
      </c>
    </row>
    <row r="124" spans="28:251" ht="12.75">
      <c r="AB124" s="14" t="s">
        <v>417</v>
      </c>
      <c r="IQ124" s="2">
        <v>113</v>
      </c>
    </row>
    <row r="125" spans="28:251" ht="12.75">
      <c r="AB125" s="14" t="s">
        <v>418</v>
      </c>
      <c r="IQ125" s="2">
        <v>114</v>
      </c>
    </row>
    <row r="126" spans="28:251" ht="12.75">
      <c r="AB126" s="14" t="s">
        <v>419</v>
      </c>
      <c r="IQ126" s="2">
        <v>115</v>
      </c>
    </row>
    <row r="127" spans="28:251" ht="12.75">
      <c r="AB127" s="14" t="s">
        <v>420</v>
      </c>
      <c r="IQ127" s="2">
        <v>116</v>
      </c>
    </row>
    <row r="128" spans="28:251" ht="12.75">
      <c r="AB128" s="14" t="s">
        <v>421</v>
      </c>
      <c r="IQ128" s="2">
        <v>117</v>
      </c>
    </row>
    <row r="129" spans="28:251" ht="12.75">
      <c r="AB129" s="14" t="s">
        <v>422</v>
      </c>
      <c r="IQ129" s="2">
        <v>118</v>
      </c>
    </row>
    <row r="130" spans="28:251" ht="12.75">
      <c r="AB130" s="14" t="s">
        <v>423</v>
      </c>
      <c r="IQ130" s="2">
        <v>119</v>
      </c>
    </row>
    <row r="131" spans="28:251" ht="12.75">
      <c r="AB131" s="14" t="s">
        <v>424</v>
      </c>
      <c r="IQ131" s="2">
        <v>120</v>
      </c>
    </row>
    <row r="132" spans="28:251" ht="12.75">
      <c r="AB132" s="14" t="s">
        <v>425</v>
      </c>
      <c r="IQ132" s="2">
        <v>121</v>
      </c>
    </row>
    <row r="133" spans="28:251" ht="12.75">
      <c r="AB133" s="14" t="s">
        <v>426</v>
      </c>
      <c r="IQ133" s="2">
        <v>122</v>
      </c>
    </row>
    <row r="134" spans="28:251" ht="12.75">
      <c r="AB134" s="14" t="s">
        <v>427</v>
      </c>
      <c r="IQ134" s="2">
        <v>123</v>
      </c>
    </row>
    <row r="135" spans="28:251" ht="12.75">
      <c r="AB135" s="14" t="s">
        <v>428</v>
      </c>
      <c r="IQ135" s="2">
        <v>124</v>
      </c>
    </row>
    <row r="136" spans="28:251" ht="12.75">
      <c r="AB136" s="14" t="s">
        <v>429</v>
      </c>
      <c r="IQ136" s="2">
        <v>125</v>
      </c>
    </row>
    <row r="137" spans="28:251" ht="12.75">
      <c r="AB137" s="14" t="s">
        <v>430</v>
      </c>
      <c r="IQ137" s="2">
        <v>126</v>
      </c>
    </row>
    <row r="138" spans="28:251" ht="12.75">
      <c r="AB138" s="14" t="s">
        <v>431</v>
      </c>
      <c r="IQ138" s="2">
        <v>127</v>
      </c>
    </row>
    <row r="139" spans="28:251" ht="12.75">
      <c r="AB139" s="14" t="s">
        <v>432</v>
      </c>
      <c r="IQ139" s="2">
        <v>128</v>
      </c>
    </row>
    <row r="140" spans="28:251" ht="12.75">
      <c r="AB140" s="14" t="s">
        <v>433</v>
      </c>
      <c r="IQ140" s="2">
        <v>129</v>
      </c>
    </row>
    <row r="141" spans="28:251" ht="12.75">
      <c r="AB141" s="14" t="s">
        <v>434</v>
      </c>
      <c r="IQ141" s="2">
        <v>130</v>
      </c>
    </row>
    <row r="142" spans="28:251" ht="12.75">
      <c r="AB142" s="14" t="s">
        <v>435</v>
      </c>
      <c r="IQ142" s="2">
        <v>131</v>
      </c>
    </row>
    <row r="143" spans="28:251" ht="12.75">
      <c r="AB143" s="14" t="s">
        <v>436</v>
      </c>
      <c r="IQ143" s="2">
        <v>132</v>
      </c>
    </row>
    <row r="144" spans="28:251" ht="12.75">
      <c r="AB144" s="14" t="s">
        <v>437</v>
      </c>
      <c r="IQ144" s="2">
        <v>133</v>
      </c>
    </row>
    <row r="145" spans="28:251" ht="12.75">
      <c r="AB145" s="14" t="s">
        <v>438</v>
      </c>
      <c r="IQ145" s="2">
        <v>134</v>
      </c>
    </row>
    <row r="146" spans="28:251" ht="12.75">
      <c r="AB146" s="14" t="s">
        <v>439</v>
      </c>
      <c r="IQ146" s="2">
        <v>135</v>
      </c>
    </row>
    <row r="147" spans="28:251" ht="12.75">
      <c r="AB147" s="14" t="s">
        <v>440</v>
      </c>
      <c r="IQ147" s="2">
        <v>136</v>
      </c>
    </row>
    <row r="148" spans="28:251" ht="12.75">
      <c r="AB148" s="14" t="s">
        <v>441</v>
      </c>
      <c r="IQ148" s="2">
        <v>137</v>
      </c>
    </row>
    <row r="149" spans="28:251" ht="12.75">
      <c r="AB149" s="14" t="s">
        <v>442</v>
      </c>
      <c r="IQ149" s="2">
        <v>138</v>
      </c>
    </row>
    <row r="150" spans="28:251" ht="12.75">
      <c r="AB150" s="14" t="s">
        <v>443</v>
      </c>
      <c r="IQ150" s="2">
        <v>139</v>
      </c>
    </row>
    <row r="151" spans="28:251" ht="12.75">
      <c r="AB151" s="14" t="s">
        <v>444</v>
      </c>
      <c r="IQ151" s="2">
        <v>140</v>
      </c>
    </row>
    <row r="152" spans="28:251" ht="12.75">
      <c r="AB152" s="14" t="s">
        <v>445</v>
      </c>
      <c r="IQ152" s="2">
        <v>141</v>
      </c>
    </row>
    <row r="153" spans="28:251" ht="12.75">
      <c r="AB153" s="14" t="s">
        <v>446</v>
      </c>
      <c r="IQ153" s="2">
        <v>142</v>
      </c>
    </row>
    <row r="154" spans="28:251" ht="12.75">
      <c r="AB154" s="14" t="s">
        <v>447</v>
      </c>
      <c r="IQ154" s="2">
        <v>143</v>
      </c>
    </row>
    <row r="155" spans="28:251" ht="12.75">
      <c r="AB155" s="14" t="s">
        <v>448</v>
      </c>
      <c r="IQ155" s="2">
        <v>144</v>
      </c>
    </row>
    <row r="156" spans="28:251" ht="12.75">
      <c r="AB156" s="14" t="s">
        <v>449</v>
      </c>
      <c r="IQ156" s="2">
        <v>145</v>
      </c>
    </row>
    <row r="157" spans="28:251" ht="12.75">
      <c r="AB157" s="14" t="s">
        <v>450</v>
      </c>
      <c r="IQ157" s="2">
        <v>146</v>
      </c>
    </row>
    <row r="158" spans="28:251" ht="12.75">
      <c r="AB158" s="14" t="s">
        <v>451</v>
      </c>
      <c r="IQ158" s="2">
        <v>147</v>
      </c>
    </row>
    <row r="159" spans="28:251" ht="12.75">
      <c r="AB159" s="14" t="s">
        <v>452</v>
      </c>
      <c r="IQ159" s="2">
        <v>148</v>
      </c>
    </row>
    <row r="160" spans="28:251" ht="12.75">
      <c r="AB160" s="14" t="s">
        <v>453</v>
      </c>
      <c r="IQ160" s="2">
        <v>149</v>
      </c>
    </row>
    <row r="161" spans="28:251" ht="12.75">
      <c r="AB161" s="14" t="s">
        <v>454</v>
      </c>
      <c r="IQ161" s="2">
        <v>150</v>
      </c>
    </row>
    <row r="162" spans="28:251" ht="12.75">
      <c r="AB162" s="14" t="s">
        <v>455</v>
      </c>
      <c r="IQ162" s="2">
        <v>151</v>
      </c>
    </row>
    <row r="163" spans="28:251" ht="12.75">
      <c r="AB163" s="14" t="s">
        <v>456</v>
      </c>
      <c r="IQ163" s="2">
        <v>152</v>
      </c>
    </row>
    <row r="164" spans="28:251" ht="12.75">
      <c r="AB164" s="14" t="s">
        <v>457</v>
      </c>
      <c r="IQ164" s="2">
        <v>153</v>
      </c>
    </row>
    <row r="165" spans="28:251" ht="12.75">
      <c r="AB165" s="14" t="s">
        <v>458</v>
      </c>
      <c r="IQ165" s="2">
        <v>154</v>
      </c>
    </row>
    <row r="166" spans="28:251" ht="12.75">
      <c r="AB166" s="14" t="s">
        <v>459</v>
      </c>
      <c r="IQ166" s="2">
        <v>155</v>
      </c>
    </row>
    <row r="167" spans="28:251" ht="12.75">
      <c r="AB167" s="14" t="s">
        <v>460</v>
      </c>
      <c r="IQ167" s="2">
        <v>156</v>
      </c>
    </row>
    <row r="168" spans="28:251" ht="12.75">
      <c r="AB168" s="14" t="s">
        <v>461</v>
      </c>
      <c r="IQ168" s="2">
        <v>157</v>
      </c>
    </row>
    <row r="169" spans="28:251" ht="12.75">
      <c r="AB169" s="14" t="s">
        <v>462</v>
      </c>
      <c r="IQ169" s="2">
        <v>158</v>
      </c>
    </row>
    <row r="170" spans="28:251" ht="12.75">
      <c r="AB170" s="14" t="s">
        <v>463</v>
      </c>
      <c r="IQ170" s="2">
        <v>159</v>
      </c>
    </row>
    <row r="171" spans="28:251" ht="12.75">
      <c r="AB171" s="14" t="s">
        <v>464</v>
      </c>
      <c r="IQ171" s="2">
        <v>160</v>
      </c>
    </row>
    <row r="172" spans="28:251" ht="12.75">
      <c r="AB172" s="14" t="s">
        <v>465</v>
      </c>
      <c r="IQ172" s="2">
        <v>161</v>
      </c>
    </row>
    <row r="173" spans="28:251" ht="12.75">
      <c r="AB173" s="14" t="s">
        <v>466</v>
      </c>
      <c r="IQ173" s="2">
        <v>162</v>
      </c>
    </row>
    <row r="174" spans="28:251" ht="12.75">
      <c r="AB174" s="14" t="s">
        <v>467</v>
      </c>
      <c r="IQ174" s="2">
        <v>163</v>
      </c>
    </row>
    <row r="175" spans="28:251" ht="12.75">
      <c r="AB175" s="14" t="s">
        <v>468</v>
      </c>
      <c r="IQ175" s="2">
        <v>164</v>
      </c>
    </row>
    <row r="176" spans="28:251" ht="12.75">
      <c r="AB176" s="14" t="s">
        <v>469</v>
      </c>
      <c r="IQ176" s="2">
        <v>165</v>
      </c>
    </row>
    <row r="177" spans="28:251" ht="12.75">
      <c r="AB177" s="14" t="s">
        <v>470</v>
      </c>
      <c r="IQ177" s="2">
        <v>166</v>
      </c>
    </row>
    <row r="178" spans="28:251" ht="12.75">
      <c r="AB178" s="14" t="s">
        <v>471</v>
      </c>
      <c r="IQ178" s="2">
        <v>167</v>
      </c>
    </row>
    <row r="179" spans="28:251" ht="12.75">
      <c r="AB179" s="14" t="s">
        <v>472</v>
      </c>
      <c r="IQ179" s="2">
        <v>168</v>
      </c>
    </row>
    <row r="180" spans="28:251" ht="12.75">
      <c r="AB180" s="14" t="s">
        <v>473</v>
      </c>
      <c r="IQ180" s="2">
        <v>169</v>
      </c>
    </row>
    <row r="181" spans="28:251" ht="12.75">
      <c r="AB181" s="14" t="s">
        <v>474</v>
      </c>
      <c r="IQ181" s="2">
        <v>170</v>
      </c>
    </row>
    <row r="182" spans="28:251" ht="12.75">
      <c r="AB182" s="14" t="s">
        <v>475</v>
      </c>
      <c r="IQ182" s="2">
        <v>171</v>
      </c>
    </row>
    <row r="183" spans="28:251" ht="12.75">
      <c r="AB183" s="14" t="s">
        <v>476</v>
      </c>
      <c r="IQ183" s="2">
        <v>172</v>
      </c>
    </row>
    <row r="184" spans="28:251" ht="12.75">
      <c r="AB184" s="14" t="s">
        <v>477</v>
      </c>
      <c r="IQ184" s="2">
        <v>173</v>
      </c>
    </row>
    <row r="185" spans="28:251" ht="12.75">
      <c r="AB185" s="14" t="s">
        <v>478</v>
      </c>
      <c r="IQ185" s="2">
        <v>174</v>
      </c>
    </row>
    <row r="186" spans="28:251" ht="12.75">
      <c r="AB186" s="14" t="s">
        <v>479</v>
      </c>
      <c r="IQ186" s="2">
        <v>175</v>
      </c>
    </row>
    <row r="187" spans="28:251" ht="12.75">
      <c r="AB187" s="14" t="s">
        <v>480</v>
      </c>
      <c r="IQ187" s="2">
        <v>176</v>
      </c>
    </row>
    <row r="188" spans="28:251" ht="12.75">
      <c r="AB188" s="14" t="s">
        <v>481</v>
      </c>
      <c r="IQ188" s="2">
        <v>177</v>
      </c>
    </row>
    <row r="189" spans="28:251" ht="12.75">
      <c r="AB189" s="14" t="s">
        <v>482</v>
      </c>
      <c r="IQ189" s="2">
        <v>178</v>
      </c>
    </row>
    <row r="190" spans="28:251" ht="12.75">
      <c r="AB190" s="14" t="s">
        <v>483</v>
      </c>
      <c r="IQ190" s="2">
        <v>179</v>
      </c>
    </row>
    <row r="191" spans="28:251" ht="12.75">
      <c r="AB191" s="14" t="s">
        <v>484</v>
      </c>
      <c r="IQ191" s="2">
        <v>180</v>
      </c>
    </row>
    <row r="192" spans="28:251" ht="12.75">
      <c r="AB192" s="14" t="s">
        <v>485</v>
      </c>
      <c r="IQ192" s="2">
        <v>181</v>
      </c>
    </row>
    <row r="193" spans="28:251" ht="12.75">
      <c r="AB193" s="14" t="s">
        <v>486</v>
      </c>
      <c r="IQ193" s="2">
        <v>182</v>
      </c>
    </row>
    <row r="194" spans="28:251" ht="12.75">
      <c r="AB194" s="14" t="s">
        <v>487</v>
      </c>
      <c r="IQ194" s="2">
        <v>183</v>
      </c>
    </row>
    <row r="195" spans="28:251" ht="12.75">
      <c r="AB195" s="14" t="s">
        <v>488</v>
      </c>
      <c r="IQ195" s="2">
        <v>184</v>
      </c>
    </row>
    <row r="196" spans="28:251" ht="12.75">
      <c r="AB196" s="14" t="s">
        <v>489</v>
      </c>
      <c r="IQ196" s="2">
        <v>185</v>
      </c>
    </row>
    <row r="197" spans="28:251" ht="12.75">
      <c r="AB197" s="14" t="s">
        <v>490</v>
      </c>
      <c r="IQ197" s="2">
        <v>186</v>
      </c>
    </row>
    <row r="198" spans="28:251" ht="12.75">
      <c r="AB198" s="14" t="s">
        <v>491</v>
      </c>
      <c r="IQ198" s="2">
        <v>187</v>
      </c>
    </row>
    <row r="199" spans="28:251" ht="12.75">
      <c r="AB199" s="14" t="s">
        <v>492</v>
      </c>
      <c r="IQ199" s="2">
        <v>188</v>
      </c>
    </row>
    <row r="200" spans="28:251" ht="12.75">
      <c r="AB200" s="14" t="s">
        <v>493</v>
      </c>
      <c r="IQ200" s="2">
        <v>189</v>
      </c>
    </row>
    <row r="201" spans="28:251" ht="12.75">
      <c r="AB201" s="14" t="s">
        <v>494</v>
      </c>
      <c r="IQ201" s="2">
        <v>190</v>
      </c>
    </row>
    <row r="202" spans="28:251" ht="12.75">
      <c r="AB202" s="14" t="s">
        <v>495</v>
      </c>
      <c r="IQ202" s="2">
        <v>191</v>
      </c>
    </row>
    <row r="203" spans="28:251" ht="12.75">
      <c r="AB203" s="14" t="s">
        <v>496</v>
      </c>
      <c r="IQ203" s="2">
        <v>192</v>
      </c>
    </row>
    <row r="204" spans="28:251" ht="12.75">
      <c r="AB204" s="14" t="s">
        <v>497</v>
      </c>
      <c r="IQ204" s="2">
        <v>193</v>
      </c>
    </row>
    <row r="205" spans="28:251" ht="12.75">
      <c r="AB205" s="14" t="s">
        <v>498</v>
      </c>
      <c r="IQ205" s="2">
        <v>194</v>
      </c>
    </row>
    <row r="206" spans="28:251" ht="12.75">
      <c r="AB206" s="14" t="s">
        <v>499</v>
      </c>
      <c r="IQ206" s="2">
        <v>195</v>
      </c>
    </row>
    <row r="207" spans="28:251" ht="12.75">
      <c r="AB207" s="14" t="s">
        <v>500</v>
      </c>
      <c r="IQ207" s="2">
        <v>196</v>
      </c>
    </row>
    <row r="208" spans="28:251" ht="12.75">
      <c r="AB208" s="14" t="s">
        <v>501</v>
      </c>
      <c r="IQ208" s="2">
        <v>197</v>
      </c>
    </row>
    <row r="209" spans="28:251" ht="12.75">
      <c r="AB209" s="14" t="s">
        <v>502</v>
      </c>
      <c r="IQ209" s="2">
        <v>198</v>
      </c>
    </row>
    <row r="210" spans="28:251" ht="12.75">
      <c r="AB210" s="14" t="s">
        <v>503</v>
      </c>
      <c r="IQ210" s="2">
        <v>199</v>
      </c>
    </row>
    <row r="211" spans="28:251" ht="12.75">
      <c r="AB211" s="14" t="s">
        <v>504</v>
      </c>
      <c r="IQ211" s="2">
        <v>200</v>
      </c>
    </row>
    <row r="212" spans="28:251" ht="12.75">
      <c r="AB212" s="14" t="s">
        <v>505</v>
      </c>
      <c r="IQ212" s="2">
        <v>201</v>
      </c>
    </row>
    <row r="213" spans="28:251" ht="12.75">
      <c r="AB213" s="14" t="s">
        <v>506</v>
      </c>
      <c r="IQ213" s="2">
        <v>202</v>
      </c>
    </row>
    <row r="214" spans="28:251" ht="12.75">
      <c r="AB214" s="14" t="s">
        <v>507</v>
      </c>
      <c r="IQ214" s="2">
        <v>203</v>
      </c>
    </row>
    <row r="215" spans="28:251" ht="12.75">
      <c r="AB215" s="14" t="s">
        <v>508</v>
      </c>
      <c r="IQ215" s="2">
        <v>204</v>
      </c>
    </row>
    <row r="216" spans="28:251" ht="12.75">
      <c r="AB216" s="14" t="s">
        <v>509</v>
      </c>
      <c r="IQ216" s="2">
        <v>205</v>
      </c>
    </row>
    <row r="217" spans="28:251" ht="12.75">
      <c r="AB217" s="14" t="s">
        <v>510</v>
      </c>
      <c r="IQ217" s="2">
        <v>206</v>
      </c>
    </row>
    <row r="218" spans="28:251" ht="12.75">
      <c r="AB218" s="14" t="s">
        <v>511</v>
      </c>
      <c r="IQ218" s="2">
        <v>207</v>
      </c>
    </row>
    <row r="219" spans="28:251" ht="12.75">
      <c r="AB219" s="14" t="s">
        <v>512</v>
      </c>
      <c r="IQ219" s="2">
        <v>208</v>
      </c>
    </row>
    <row r="220" spans="28:251" ht="12.75">
      <c r="AB220" s="14" t="s">
        <v>513</v>
      </c>
      <c r="IQ220" s="2">
        <v>209</v>
      </c>
    </row>
    <row r="221" spans="28:251" ht="12.75">
      <c r="AB221" s="14" t="s">
        <v>514</v>
      </c>
      <c r="IQ221" s="2">
        <v>210</v>
      </c>
    </row>
    <row r="222" spans="28:251" ht="12.75">
      <c r="AB222" s="14" t="s">
        <v>515</v>
      </c>
      <c r="IQ222" s="2">
        <v>211</v>
      </c>
    </row>
    <row r="223" spans="28:251" ht="12.75">
      <c r="AB223" s="14" t="s">
        <v>516</v>
      </c>
      <c r="IQ223" s="2">
        <v>212</v>
      </c>
    </row>
    <row r="224" spans="28:251" ht="12.75">
      <c r="AB224" s="14" t="s">
        <v>517</v>
      </c>
      <c r="IQ224" s="2">
        <v>213</v>
      </c>
    </row>
    <row r="225" spans="28:251" ht="12.75">
      <c r="AB225" s="14" t="s">
        <v>518</v>
      </c>
      <c r="IQ225" s="2">
        <v>214</v>
      </c>
    </row>
    <row r="226" spans="28:251" ht="12.75">
      <c r="AB226" s="14" t="s">
        <v>519</v>
      </c>
      <c r="IQ226" s="2">
        <v>215</v>
      </c>
    </row>
    <row r="227" spans="28:251" ht="12.75">
      <c r="AB227" s="14" t="s">
        <v>520</v>
      </c>
      <c r="IQ227" s="2">
        <v>216</v>
      </c>
    </row>
    <row r="228" spans="28:251" ht="12.75">
      <c r="AB228" s="14" t="s">
        <v>521</v>
      </c>
      <c r="IQ228" s="2">
        <v>217</v>
      </c>
    </row>
    <row r="229" spans="28:251" ht="12.75">
      <c r="AB229" s="14" t="s">
        <v>522</v>
      </c>
      <c r="IQ229" s="2">
        <v>218</v>
      </c>
    </row>
    <row r="230" spans="28:251" ht="12.75">
      <c r="AB230" s="14" t="s">
        <v>523</v>
      </c>
      <c r="IQ230" s="2">
        <v>219</v>
      </c>
    </row>
    <row r="231" spans="28:251" ht="12.75">
      <c r="AB231" s="14" t="s">
        <v>524</v>
      </c>
      <c r="IQ231" s="2">
        <v>220</v>
      </c>
    </row>
    <row r="232" spans="28:251" ht="12.75">
      <c r="AB232" s="14" t="s">
        <v>525</v>
      </c>
      <c r="IQ232" s="2">
        <v>221</v>
      </c>
    </row>
    <row r="233" spans="28:251" ht="12.75">
      <c r="AB233" s="14" t="s">
        <v>526</v>
      </c>
      <c r="IQ233" s="2">
        <v>222</v>
      </c>
    </row>
    <row r="234" spans="28:251" ht="12.75">
      <c r="AB234" s="14" t="s">
        <v>527</v>
      </c>
      <c r="IQ234" s="2">
        <v>223</v>
      </c>
    </row>
    <row r="235" spans="28:251" ht="12.75">
      <c r="AB235" s="14" t="s">
        <v>528</v>
      </c>
      <c r="IQ235" s="2">
        <v>224</v>
      </c>
    </row>
    <row r="236" spans="28:251" ht="12.75">
      <c r="AB236" s="14" t="s">
        <v>529</v>
      </c>
      <c r="IQ236" s="2">
        <v>225</v>
      </c>
    </row>
    <row r="237" spans="28:251" ht="12.75">
      <c r="AB237" s="14" t="s">
        <v>530</v>
      </c>
      <c r="IQ237" s="2">
        <v>226</v>
      </c>
    </row>
    <row r="238" spans="28:251" ht="12.75">
      <c r="AB238" s="14" t="s">
        <v>531</v>
      </c>
      <c r="IQ238" s="2">
        <v>227</v>
      </c>
    </row>
    <row r="239" spans="28:251" ht="12.75">
      <c r="AB239" s="14" t="s">
        <v>532</v>
      </c>
      <c r="IQ239" s="2">
        <v>228</v>
      </c>
    </row>
    <row r="240" spans="28:251" ht="12.75">
      <c r="AB240" s="14" t="s">
        <v>533</v>
      </c>
      <c r="IQ240" s="2">
        <v>229</v>
      </c>
    </row>
    <row r="241" spans="28:251" ht="12.75">
      <c r="AB241" s="14" t="s">
        <v>534</v>
      </c>
      <c r="IQ241" s="2">
        <v>230</v>
      </c>
    </row>
    <row r="242" spans="28:251" ht="12.75">
      <c r="AB242" s="14" t="s">
        <v>535</v>
      </c>
      <c r="IQ242" s="2">
        <v>231</v>
      </c>
    </row>
    <row r="243" spans="28:251" ht="12.75">
      <c r="AB243" s="14" t="s">
        <v>536</v>
      </c>
      <c r="IQ243" s="2">
        <v>232</v>
      </c>
    </row>
    <row r="244" spans="28:251" ht="12.75">
      <c r="AB244" s="14" t="s">
        <v>537</v>
      </c>
      <c r="IQ244" s="2">
        <v>233</v>
      </c>
    </row>
    <row r="245" spans="28:251" ht="12.75">
      <c r="AB245" s="14" t="s">
        <v>538</v>
      </c>
      <c r="IQ245" s="2">
        <v>234</v>
      </c>
    </row>
    <row r="246" spans="28:251" ht="12.75">
      <c r="AB246" s="14" t="s">
        <v>539</v>
      </c>
      <c r="IQ246" s="2">
        <v>235</v>
      </c>
    </row>
    <row r="247" spans="28:251" ht="12.75">
      <c r="AB247" s="14" t="s">
        <v>540</v>
      </c>
      <c r="IQ247" s="2">
        <v>236</v>
      </c>
    </row>
    <row r="248" spans="28:251" ht="12.75">
      <c r="AB248" s="14" t="s">
        <v>541</v>
      </c>
      <c r="IQ248" s="2">
        <v>237</v>
      </c>
    </row>
    <row r="249" spans="28:251" ht="12.75">
      <c r="AB249" s="14" t="s">
        <v>542</v>
      </c>
      <c r="IQ249" s="2">
        <v>238</v>
      </c>
    </row>
    <row r="250" spans="28:251" ht="12.75">
      <c r="AB250" s="14" t="s">
        <v>543</v>
      </c>
      <c r="IQ250" s="2">
        <v>239</v>
      </c>
    </row>
    <row r="251" spans="28:251" ht="12.75">
      <c r="AB251" s="14" t="s">
        <v>544</v>
      </c>
      <c r="IQ251" s="2">
        <v>240</v>
      </c>
    </row>
    <row r="252" spans="28:251" ht="12.75">
      <c r="AB252" s="14" t="s">
        <v>545</v>
      </c>
      <c r="IQ252" s="2">
        <v>241</v>
      </c>
    </row>
    <row r="253" spans="28:251" ht="12.75">
      <c r="AB253" s="14" t="s">
        <v>546</v>
      </c>
      <c r="IQ253" s="2">
        <v>242</v>
      </c>
    </row>
    <row r="254" spans="28:251" ht="12.75">
      <c r="AB254" s="14" t="s">
        <v>547</v>
      </c>
      <c r="IQ254" s="2">
        <v>243</v>
      </c>
    </row>
    <row r="255" spans="28:251" ht="12.75">
      <c r="AB255" s="14" t="s">
        <v>548</v>
      </c>
      <c r="IQ255" s="2">
        <v>244</v>
      </c>
    </row>
    <row r="256" spans="28:251" ht="12.75">
      <c r="AB256" s="14" t="s">
        <v>549</v>
      </c>
      <c r="IQ256" s="2">
        <v>245</v>
      </c>
    </row>
    <row r="257" spans="28:251" ht="12.75">
      <c r="AB257" s="14" t="s">
        <v>550</v>
      </c>
      <c r="IQ257" s="2">
        <v>246</v>
      </c>
    </row>
    <row r="258" spans="28:251" ht="12.75">
      <c r="AB258" s="14" t="s">
        <v>551</v>
      </c>
      <c r="IQ258" s="2">
        <v>247</v>
      </c>
    </row>
    <row r="259" spans="28:251" ht="12.75">
      <c r="AB259" s="14" t="s">
        <v>552</v>
      </c>
      <c r="IQ259" s="2">
        <v>248</v>
      </c>
    </row>
    <row r="260" spans="28:251" ht="12.75">
      <c r="AB260" s="14" t="s">
        <v>553</v>
      </c>
      <c r="IQ260" s="2">
        <v>249</v>
      </c>
    </row>
    <row r="261" spans="28:251" ht="12.75">
      <c r="AB261" s="14" t="s">
        <v>554</v>
      </c>
      <c r="IQ261" s="2">
        <v>250</v>
      </c>
    </row>
    <row r="262" spans="28:251" ht="12.75">
      <c r="AB262" s="14" t="s">
        <v>555</v>
      </c>
      <c r="IQ262" s="2">
        <v>251</v>
      </c>
    </row>
    <row r="263" spans="28:251" ht="12.75">
      <c r="AB263" s="14" t="s">
        <v>556</v>
      </c>
      <c r="IQ263" s="2">
        <v>252</v>
      </c>
    </row>
    <row r="264" spans="28:251" ht="12.75">
      <c r="AB264" s="14" t="s">
        <v>557</v>
      </c>
      <c r="IQ264" s="2">
        <v>253</v>
      </c>
    </row>
    <row r="265" spans="28:251" ht="12.75">
      <c r="AB265" s="14" t="s">
        <v>558</v>
      </c>
      <c r="IQ265" s="2">
        <v>254</v>
      </c>
    </row>
    <row r="266" spans="28:251" ht="12.75">
      <c r="AB266" s="14" t="s">
        <v>559</v>
      </c>
      <c r="IQ266" s="2">
        <v>255</v>
      </c>
    </row>
    <row r="267" spans="28:251" ht="12.75">
      <c r="AB267" s="14" t="s">
        <v>560</v>
      </c>
      <c r="IQ267" s="2">
        <v>256</v>
      </c>
    </row>
    <row r="268" spans="28:251" ht="12.75">
      <c r="AB268" s="14" t="s">
        <v>561</v>
      </c>
      <c r="IQ268" s="2">
        <v>257</v>
      </c>
    </row>
    <row r="269" spans="28:251" ht="12.75">
      <c r="AB269" s="14" t="s">
        <v>562</v>
      </c>
      <c r="IQ269" s="2">
        <v>258</v>
      </c>
    </row>
    <row r="270" spans="28:251" ht="12.75">
      <c r="AB270" s="14" t="s">
        <v>563</v>
      </c>
      <c r="IQ270" s="2">
        <v>259</v>
      </c>
    </row>
    <row r="271" spans="28:251" ht="12.75">
      <c r="AB271" s="14" t="s">
        <v>564</v>
      </c>
      <c r="IQ271" s="2">
        <v>260</v>
      </c>
    </row>
    <row r="272" spans="28:251" ht="12.75">
      <c r="AB272" s="14" t="s">
        <v>565</v>
      </c>
      <c r="IQ272" s="2">
        <v>261</v>
      </c>
    </row>
    <row r="273" spans="28:251" ht="12.75">
      <c r="AB273" s="14" t="s">
        <v>566</v>
      </c>
      <c r="IQ273" s="2">
        <v>262</v>
      </c>
    </row>
    <row r="274" spans="28:251" ht="12.75">
      <c r="AB274" s="14" t="s">
        <v>567</v>
      </c>
      <c r="IQ274" s="2">
        <v>263</v>
      </c>
    </row>
    <row r="275" spans="28:251" ht="12.75">
      <c r="AB275" s="14" t="s">
        <v>568</v>
      </c>
      <c r="IQ275" s="2">
        <v>264</v>
      </c>
    </row>
    <row r="276" spans="28:251" ht="12.75">
      <c r="AB276" s="14" t="s">
        <v>569</v>
      </c>
      <c r="IQ276" s="2">
        <v>265</v>
      </c>
    </row>
    <row r="277" spans="28:251" ht="12.75">
      <c r="AB277" s="14" t="s">
        <v>570</v>
      </c>
      <c r="IQ277" s="2">
        <v>266</v>
      </c>
    </row>
    <row r="278" spans="28:251" ht="12.75">
      <c r="AB278" s="14" t="s">
        <v>571</v>
      </c>
      <c r="IQ278" s="2">
        <v>267</v>
      </c>
    </row>
    <row r="279" spans="28:251" ht="12.75">
      <c r="AB279" s="14" t="s">
        <v>572</v>
      </c>
      <c r="IQ279" s="2">
        <v>268</v>
      </c>
    </row>
    <row r="280" spans="28:251" ht="12.75">
      <c r="AB280" s="14" t="s">
        <v>573</v>
      </c>
      <c r="IQ280" s="2">
        <v>269</v>
      </c>
    </row>
    <row r="281" spans="28:251" ht="12.75">
      <c r="AB281" s="14" t="s">
        <v>574</v>
      </c>
      <c r="IQ281" s="2">
        <v>270</v>
      </c>
    </row>
    <row r="282" spans="28:251" ht="12.75">
      <c r="AB282" s="14" t="s">
        <v>575</v>
      </c>
      <c r="IQ282" s="2">
        <v>271</v>
      </c>
    </row>
    <row r="283" spans="28:251" ht="12.75">
      <c r="AB283" s="14" t="s">
        <v>576</v>
      </c>
      <c r="IQ283" s="2">
        <v>272</v>
      </c>
    </row>
    <row r="284" spans="28:251" ht="12.75">
      <c r="AB284" s="14" t="s">
        <v>577</v>
      </c>
      <c r="IQ284" s="2">
        <v>273</v>
      </c>
    </row>
    <row r="285" spans="28:251" ht="12.75">
      <c r="AB285" s="14" t="s">
        <v>578</v>
      </c>
      <c r="IQ285" s="2">
        <v>274</v>
      </c>
    </row>
    <row r="286" spans="28:251" ht="12.75">
      <c r="AB286" s="14" t="s">
        <v>579</v>
      </c>
      <c r="IQ286" s="2">
        <v>275</v>
      </c>
    </row>
    <row r="287" spans="28:251" ht="12.75">
      <c r="AB287" s="14" t="s">
        <v>580</v>
      </c>
      <c r="IQ287" s="2">
        <v>276</v>
      </c>
    </row>
    <row r="288" spans="28:251" ht="12.75">
      <c r="AB288" s="14" t="s">
        <v>581</v>
      </c>
      <c r="IQ288" s="2">
        <v>277</v>
      </c>
    </row>
    <row r="289" spans="28:251" ht="12.75">
      <c r="AB289" s="14" t="s">
        <v>582</v>
      </c>
      <c r="IQ289" s="2">
        <v>278</v>
      </c>
    </row>
    <row r="290" spans="28:251" ht="12.75">
      <c r="AB290" s="14" t="s">
        <v>583</v>
      </c>
      <c r="IQ290" s="2">
        <v>279</v>
      </c>
    </row>
    <row r="291" spans="28:251" ht="12.75">
      <c r="AB291" s="14" t="s">
        <v>584</v>
      </c>
      <c r="IQ291" s="2">
        <v>280</v>
      </c>
    </row>
    <row r="292" spans="28:251" ht="12.75">
      <c r="AB292" s="14" t="s">
        <v>585</v>
      </c>
      <c r="IQ292" s="2">
        <v>281</v>
      </c>
    </row>
    <row r="293" spans="28:251" ht="12.75">
      <c r="AB293" s="14" t="s">
        <v>586</v>
      </c>
      <c r="IQ293" s="2">
        <v>282</v>
      </c>
    </row>
    <row r="294" spans="28:251" ht="12.75">
      <c r="AB294" s="14" t="s">
        <v>587</v>
      </c>
      <c r="IQ294" s="2">
        <v>283</v>
      </c>
    </row>
    <row r="295" spans="28:251" ht="12.75">
      <c r="AB295" s="14" t="s">
        <v>588</v>
      </c>
      <c r="IQ295" s="2">
        <v>284</v>
      </c>
    </row>
    <row r="296" spans="28:251" ht="12.75">
      <c r="AB296" s="14" t="s">
        <v>589</v>
      </c>
      <c r="IQ296" s="2">
        <v>285</v>
      </c>
    </row>
    <row r="297" spans="28:251" ht="12.75">
      <c r="AB297" s="14" t="s">
        <v>590</v>
      </c>
      <c r="IQ297" s="2">
        <v>286</v>
      </c>
    </row>
    <row r="298" spans="28:251" ht="12.75">
      <c r="AB298" s="14" t="s">
        <v>591</v>
      </c>
      <c r="IQ298" s="2">
        <v>287</v>
      </c>
    </row>
    <row r="299" spans="28:251" ht="12.75">
      <c r="AB299" s="14" t="s">
        <v>592</v>
      </c>
      <c r="IQ299" s="2">
        <v>288</v>
      </c>
    </row>
    <row r="300" spans="28:251" ht="12.75">
      <c r="AB300" s="14" t="s">
        <v>593</v>
      </c>
      <c r="IQ300" s="2">
        <v>289</v>
      </c>
    </row>
    <row r="301" spans="28:251" ht="12.75">
      <c r="AB301" s="14" t="s">
        <v>594</v>
      </c>
      <c r="IQ301" s="2">
        <v>290</v>
      </c>
    </row>
    <row r="302" spans="28:251" ht="12.75">
      <c r="AB302" s="14" t="s">
        <v>595</v>
      </c>
      <c r="IQ302" s="2">
        <v>291</v>
      </c>
    </row>
    <row r="303" spans="28:251" ht="12.75">
      <c r="AB303" s="14" t="s">
        <v>596</v>
      </c>
      <c r="IQ303" s="2">
        <v>292</v>
      </c>
    </row>
    <row r="304" spans="28:251" ht="12.75">
      <c r="AB304" s="14" t="s">
        <v>597</v>
      </c>
      <c r="IQ304" s="2">
        <v>293</v>
      </c>
    </row>
    <row r="305" spans="28:251" ht="12.75">
      <c r="AB305" s="14" t="s">
        <v>598</v>
      </c>
      <c r="IQ305" s="2">
        <v>294</v>
      </c>
    </row>
    <row r="306" spans="28:251" ht="12.75">
      <c r="AB306" s="14" t="s">
        <v>599</v>
      </c>
      <c r="IQ306" s="2">
        <v>295</v>
      </c>
    </row>
    <row r="307" spans="28:251" ht="12.75">
      <c r="AB307" s="14" t="s">
        <v>600</v>
      </c>
      <c r="IQ307" s="2">
        <v>296</v>
      </c>
    </row>
    <row r="308" spans="28:251" ht="12.75">
      <c r="AB308" s="14" t="s">
        <v>601</v>
      </c>
      <c r="IQ308" s="2">
        <v>297</v>
      </c>
    </row>
    <row r="309" spans="28:251" ht="12.75">
      <c r="AB309" s="14" t="s">
        <v>602</v>
      </c>
      <c r="IQ309" s="2">
        <v>298</v>
      </c>
    </row>
    <row r="310" spans="28:251" ht="12.75">
      <c r="AB310" s="14" t="s">
        <v>603</v>
      </c>
      <c r="IQ310" s="2">
        <v>299</v>
      </c>
    </row>
    <row r="311" spans="28:251" ht="12.75">
      <c r="AB311" s="14" t="s">
        <v>604</v>
      </c>
      <c r="IQ311" s="2">
        <v>300</v>
      </c>
    </row>
    <row r="312" spans="28:251" ht="12.75">
      <c r="AB312" s="14" t="s">
        <v>605</v>
      </c>
      <c r="IQ312" s="2">
        <v>301</v>
      </c>
    </row>
    <row r="313" spans="28:251" ht="12.75">
      <c r="AB313" s="14" t="s">
        <v>606</v>
      </c>
      <c r="IQ313" s="2">
        <v>302</v>
      </c>
    </row>
    <row r="314" spans="28:251" ht="12.75">
      <c r="AB314" s="14" t="s">
        <v>607</v>
      </c>
      <c r="IQ314" s="2">
        <v>303</v>
      </c>
    </row>
    <row r="315" spans="28:251" ht="12.75">
      <c r="AB315" s="14" t="s">
        <v>608</v>
      </c>
      <c r="IQ315" s="2">
        <v>304</v>
      </c>
    </row>
    <row r="316" spans="28:251" ht="12.75">
      <c r="AB316" s="14" t="s">
        <v>609</v>
      </c>
      <c r="IQ316" s="2">
        <v>305</v>
      </c>
    </row>
    <row r="317" spans="28:251" ht="12.75">
      <c r="AB317" s="14" t="s">
        <v>610</v>
      </c>
      <c r="IQ317" s="2">
        <v>306</v>
      </c>
    </row>
    <row r="318" spans="28:251" ht="12.75">
      <c r="AB318" s="14" t="s">
        <v>611</v>
      </c>
      <c r="IQ318" s="2">
        <v>307</v>
      </c>
    </row>
    <row r="319" spans="28:251" ht="12.75">
      <c r="AB319" s="14" t="s">
        <v>612</v>
      </c>
      <c r="IQ319" s="2">
        <v>308</v>
      </c>
    </row>
    <row r="320" spans="28:251" ht="12.75">
      <c r="AB320" s="14" t="s">
        <v>613</v>
      </c>
      <c r="IQ320" s="2">
        <v>309</v>
      </c>
    </row>
    <row r="321" spans="28:251" ht="12.75">
      <c r="AB321" s="14" t="s">
        <v>614</v>
      </c>
      <c r="IQ321" s="2">
        <v>310</v>
      </c>
    </row>
    <row r="322" spans="28:251" ht="12.75">
      <c r="AB322" s="14" t="s">
        <v>615</v>
      </c>
      <c r="IQ322" s="2">
        <v>311</v>
      </c>
    </row>
    <row r="323" spans="28:251" ht="12.75">
      <c r="AB323" s="14" t="s">
        <v>616</v>
      </c>
      <c r="IQ323" s="2">
        <v>312</v>
      </c>
    </row>
    <row r="324" spans="28:251" ht="12.75">
      <c r="AB324" s="14" t="s">
        <v>617</v>
      </c>
      <c r="IQ324" s="2">
        <v>313</v>
      </c>
    </row>
    <row r="325" spans="28:251" ht="12.75">
      <c r="AB325" s="14" t="s">
        <v>618</v>
      </c>
      <c r="IQ325" s="2">
        <v>314</v>
      </c>
    </row>
    <row r="326" spans="28:251" ht="12.75">
      <c r="AB326" s="14" t="s">
        <v>619</v>
      </c>
      <c r="IQ326" s="2">
        <v>315</v>
      </c>
    </row>
    <row r="327" spans="28:251" ht="12.75">
      <c r="AB327" s="14" t="s">
        <v>620</v>
      </c>
      <c r="IQ327" s="2">
        <v>316</v>
      </c>
    </row>
    <row r="328" spans="28:251" ht="12.75">
      <c r="AB328" s="14" t="s">
        <v>621</v>
      </c>
      <c r="IQ328" s="2">
        <v>317</v>
      </c>
    </row>
    <row r="329" spans="28:251" ht="12.75">
      <c r="AB329" s="14" t="s">
        <v>622</v>
      </c>
      <c r="IQ329" s="2">
        <v>318</v>
      </c>
    </row>
    <row r="330" spans="28:251" ht="12.75">
      <c r="AB330" s="14" t="s">
        <v>623</v>
      </c>
      <c r="IQ330" s="2">
        <v>319</v>
      </c>
    </row>
    <row r="331" spans="28:251" ht="12.75">
      <c r="AB331" s="14" t="s">
        <v>624</v>
      </c>
      <c r="IQ331" s="2">
        <v>320</v>
      </c>
    </row>
    <row r="332" spans="28:251" ht="12.75">
      <c r="AB332" s="14" t="s">
        <v>625</v>
      </c>
      <c r="IQ332" s="2">
        <v>321</v>
      </c>
    </row>
    <row r="333" spans="28:251" ht="12.75">
      <c r="AB333" s="14" t="s">
        <v>626</v>
      </c>
      <c r="IQ333" s="2">
        <v>322</v>
      </c>
    </row>
    <row r="334" spans="28:251" ht="12.75">
      <c r="AB334" s="14" t="s">
        <v>627</v>
      </c>
      <c r="IQ334" s="2">
        <v>323</v>
      </c>
    </row>
    <row r="335" spans="28:251" ht="12.75">
      <c r="AB335" s="14" t="s">
        <v>628</v>
      </c>
      <c r="IQ335" s="2">
        <v>324</v>
      </c>
    </row>
    <row r="336" spans="28:251" ht="12.75">
      <c r="AB336" s="14" t="s">
        <v>629</v>
      </c>
      <c r="IQ336" s="2">
        <v>325</v>
      </c>
    </row>
    <row r="337" spans="28:251" ht="12.75">
      <c r="AB337" s="14" t="s">
        <v>630</v>
      </c>
      <c r="IQ337" s="2">
        <v>326</v>
      </c>
    </row>
    <row r="338" spans="28:251" ht="12.75">
      <c r="AB338" s="14" t="s">
        <v>631</v>
      </c>
      <c r="IQ338" s="2">
        <v>327</v>
      </c>
    </row>
    <row r="339" spans="28:251" ht="12.75">
      <c r="AB339" s="14" t="s">
        <v>632</v>
      </c>
      <c r="IQ339" s="2">
        <v>328</v>
      </c>
    </row>
    <row r="340" spans="28:251" ht="12.75">
      <c r="AB340" s="14" t="s">
        <v>633</v>
      </c>
      <c r="IQ340" s="2">
        <v>329</v>
      </c>
    </row>
    <row r="341" spans="28:251" ht="12.75">
      <c r="AB341" s="14" t="s">
        <v>634</v>
      </c>
      <c r="IQ341" s="2">
        <v>330</v>
      </c>
    </row>
    <row r="342" spans="28:251" ht="12.75">
      <c r="AB342" s="14" t="s">
        <v>635</v>
      </c>
      <c r="IQ342" s="2">
        <v>331</v>
      </c>
    </row>
    <row r="343" spans="28:251" ht="12.75">
      <c r="AB343" s="14" t="s">
        <v>636</v>
      </c>
      <c r="IQ343" s="2">
        <v>332</v>
      </c>
    </row>
    <row r="344" spans="28:251" ht="12.75">
      <c r="AB344" s="14" t="s">
        <v>637</v>
      </c>
      <c r="IQ344" s="2">
        <v>333</v>
      </c>
    </row>
    <row r="345" spans="28:251" ht="12.75">
      <c r="AB345" s="14" t="s">
        <v>638</v>
      </c>
      <c r="IQ345" s="2">
        <v>334</v>
      </c>
    </row>
    <row r="346" spans="28:251" ht="12.75">
      <c r="AB346" s="14" t="s">
        <v>639</v>
      </c>
      <c r="IQ346" s="2">
        <v>335</v>
      </c>
    </row>
    <row r="347" spans="28:251" ht="12.75">
      <c r="AB347" s="14" t="s">
        <v>640</v>
      </c>
      <c r="IQ347" s="2">
        <v>336</v>
      </c>
    </row>
    <row r="348" spans="28:251" ht="12.75">
      <c r="AB348" s="14" t="s">
        <v>641</v>
      </c>
      <c r="IQ348" s="2">
        <v>337</v>
      </c>
    </row>
    <row r="349" spans="28:251" ht="12.75">
      <c r="AB349" s="14" t="s">
        <v>642</v>
      </c>
      <c r="IQ349" s="2">
        <v>338</v>
      </c>
    </row>
    <row r="350" spans="28:251" ht="12.75">
      <c r="AB350" s="14" t="s">
        <v>643</v>
      </c>
      <c r="IQ350" s="2">
        <v>339</v>
      </c>
    </row>
    <row r="351" spans="28:251" ht="12.75">
      <c r="AB351" s="14" t="s">
        <v>644</v>
      </c>
      <c r="IQ351" s="2">
        <v>340</v>
      </c>
    </row>
    <row r="352" spans="28:251" ht="12.75">
      <c r="AB352" s="14" t="s">
        <v>645</v>
      </c>
      <c r="IQ352" s="2">
        <v>341</v>
      </c>
    </row>
    <row r="353" spans="28:251" ht="12.75">
      <c r="AB353" s="14" t="s">
        <v>646</v>
      </c>
      <c r="IQ353" s="2">
        <v>342</v>
      </c>
    </row>
    <row r="354" spans="28:251" ht="12.75">
      <c r="AB354" s="14" t="s">
        <v>647</v>
      </c>
      <c r="IQ354" s="2">
        <v>343</v>
      </c>
    </row>
    <row r="355" spans="28:251" ht="12.75">
      <c r="AB355" s="14" t="s">
        <v>648</v>
      </c>
      <c r="IQ355" s="2">
        <v>344</v>
      </c>
    </row>
    <row r="356" spans="28:251" ht="12.75">
      <c r="AB356" s="14" t="s">
        <v>649</v>
      </c>
      <c r="IQ356" s="2">
        <v>345</v>
      </c>
    </row>
    <row r="357" spans="28:251" ht="12.75">
      <c r="AB357" s="14" t="s">
        <v>650</v>
      </c>
      <c r="IQ357" s="2">
        <v>346</v>
      </c>
    </row>
    <row r="358" spans="28:251" ht="12.75">
      <c r="AB358" s="14" t="s">
        <v>651</v>
      </c>
      <c r="IQ358" s="2">
        <v>347</v>
      </c>
    </row>
    <row r="359" spans="28:251" ht="12.75">
      <c r="AB359" s="14" t="s">
        <v>652</v>
      </c>
      <c r="IQ359" s="2">
        <v>348</v>
      </c>
    </row>
    <row r="360" spans="28:251" ht="12.75">
      <c r="AB360" s="14" t="s">
        <v>653</v>
      </c>
      <c r="IQ360" s="2">
        <v>349</v>
      </c>
    </row>
    <row r="361" spans="28:251" ht="12.75">
      <c r="AB361" s="14" t="s">
        <v>654</v>
      </c>
      <c r="IQ361" s="2">
        <v>350</v>
      </c>
    </row>
    <row r="362" spans="28:251" ht="12.75">
      <c r="AB362" s="14" t="s">
        <v>655</v>
      </c>
      <c r="IQ362" s="2">
        <v>351</v>
      </c>
    </row>
    <row r="363" spans="28:251" ht="12.75">
      <c r="AB363" s="14" t="s">
        <v>656</v>
      </c>
      <c r="IQ363" s="2">
        <v>352</v>
      </c>
    </row>
    <row r="364" spans="28:251" ht="12.75">
      <c r="AB364" s="14" t="s">
        <v>657</v>
      </c>
      <c r="IQ364" s="2">
        <v>353</v>
      </c>
    </row>
    <row r="365" spans="28:251" ht="12.75">
      <c r="AB365" s="14" t="s">
        <v>658</v>
      </c>
      <c r="IQ365" s="2">
        <v>354</v>
      </c>
    </row>
    <row r="366" spans="28:251" ht="12.75">
      <c r="AB366" s="14" t="s">
        <v>659</v>
      </c>
      <c r="IQ366" s="2">
        <v>355</v>
      </c>
    </row>
    <row r="367" spans="28:251" ht="12.75">
      <c r="AB367" s="14" t="s">
        <v>660</v>
      </c>
      <c r="IQ367" s="2">
        <v>356</v>
      </c>
    </row>
    <row r="368" spans="28:251" ht="12.75">
      <c r="AB368" s="14" t="s">
        <v>661</v>
      </c>
      <c r="IQ368" s="2">
        <v>357</v>
      </c>
    </row>
    <row r="369" spans="28:251" ht="12.75">
      <c r="AB369" s="14" t="s">
        <v>662</v>
      </c>
      <c r="IQ369" s="2">
        <v>358</v>
      </c>
    </row>
    <row r="370" spans="28:251" ht="12.75">
      <c r="AB370" s="14" t="s">
        <v>663</v>
      </c>
      <c r="IQ370" s="2">
        <v>359</v>
      </c>
    </row>
    <row r="371" spans="28:251" ht="12.75">
      <c r="AB371" s="14" t="s">
        <v>664</v>
      </c>
      <c r="IQ371" s="2">
        <v>360</v>
      </c>
    </row>
    <row r="372" spans="28:251" ht="12.75">
      <c r="AB372" s="14" t="s">
        <v>665</v>
      </c>
      <c r="IQ372" s="2">
        <v>361</v>
      </c>
    </row>
    <row r="373" spans="28:251" ht="12.75">
      <c r="AB373" s="14" t="s">
        <v>666</v>
      </c>
      <c r="IQ373" s="2">
        <v>362</v>
      </c>
    </row>
    <row r="374" spans="28:251" ht="12.75">
      <c r="AB374" s="14" t="s">
        <v>667</v>
      </c>
      <c r="IQ374" s="2">
        <v>363</v>
      </c>
    </row>
    <row r="375" spans="28:251" ht="12.75">
      <c r="AB375" s="14" t="s">
        <v>668</v>
      </c>
      <c r="IQ375" s="2">
        <v>364</v>
      </c>
    </row>
    <row r="376" spans="28:251" ht="12.75">
      <c r="AB376" s="14" t="s">
        <v>669</v>
      </c>
      <c r="IQ376" s="2">
        <v>365</v>
      </c>
    </row>
    <row r="377" spans="28:251" ht="12.75">
      <c r="AB377" s="14" t="s">
        <v>670</v>
      </c>
      <c r="IQ377" s="2">
        <v>366</v>
      </c>
    </row>
    <row r="378" spans="28:251" ht="12.75">
      <c r="AB378" s="14" t="s">
        <v>671</v>
      </c>
      <c r="IQ378" s="2">
        <v>367</v>
      </c>
    </row>
    <row r="379" spans="28:251" ht="12.75">
      <c r="AB379" s="14" t="s">
        <v>672</v>
      </c>
      <c r="IQ379" s="2">
        <v>368</v>
      </c>
    </row>
    <row r="380" spans="28:251" ht="12.75">
      <c r="AB380" s="14" t="s">
        <v>673</v>
      </c>
      <c r="IQ380" s="2">
        <v>369</v>
      </c>
    </row>
    <row r="381" spans="28:251" ht="12.75">
      <c r="AB381" s="14" t="s">
        <v>674</v>
      </c>
      <c r="IQ381" s="2">
        <v>370</v>
      </c>
    </row>
    <row r="382" spans="28:251" ht="12.75">
      <c r="AB382" s="14" t="s">
        <v>675</v>
      </c>
      <c r="IQ382" s="2">
        <v>371</v>
      </c>
    </row>
    <row r="383" spans="28:251" ht="12.75">
      <c r="AB383" s="14" t="s">
        <v>676</v>
      </c>
      <c r="IQ383" s="2">
        <v>372</v>
      </c>
    </row>
    <row r="384" spans="28:251" ht="12.75">
      <c r="AB384" s="14" t="s">
        <v>677</v>
      </c>
      <c r="IQ384" s="2">
        <v>373</v>
      </c>
    </row>
    <row r="385" spans="28:251" ht="12.75">
      <c r="AB385" s="14" t="s">
        <v>678</v>
      </c>
      <c r="IQ385" s="2">
        <v>374</v>
      </c>
    </row>
    <row r="386" spans="28:251" ht="12.75">
      <c r="AB386" s="14" t="s">
        <v>679</v>
      </c>
      <c r="IQ386" s="2">
        <v>375</v>
      </c>
    </row>
    <row r="387" spans="28:251" ht="12.75">
      <c r="AB387" s="14" t="s">
        <v>680</v>
      </c>
      <c r="IQ387" s="2">
        <v>376</v>
      </c>
    </row>
    <row r="388" spans="28:251" ht="12.75">
      <c r="AB388" s="14" t="s">
        <v>681</v>
      </c>
      <c r="IQ388" s="2">
        <v>377</v>
      </c>
    </row>
    <row r="389" spans="28:251" ht="12.75">
      <c r="AB389" s="14" t="s">
        <v>682</v>
      </c>
      <c r="IQ389" s="2">
        <v>378</v>
      </c>
    </row>
    <row r="390" spans="28:251" ht="12.75">
      <c r="AB390" s="14" t="s">
        <v>683</v>
      </c>
      <c r="IQ390" s="2">
        <v>379</v>
      </c>
    </row>
    <row r="391" spans="28:251" ht="12.75">
      <c r="AB391" s="14" t="s">
        <v>684</v>
      </c>
      <c r="IQ391" s="2">
        <v>380</v>
      </c>
    </row>
    <row r="392" spans="28:251" ht="12.75">
      <c r="AB392" s="14" t="s">
        <v>685</v>
      </c>
      <c r="IQ392" s="2">
        <v>381</v>
      </c>
    </row>
    <row r="393" spans="28:251" ht="12.75">
      <c r="AB393" s="14" t="s">
        <v>686</v>
      </c>
      <c r="IQ393" s="2">
        <v>382</v>
      </c>
    </row>
    <row r="394" spans="28:251" ht="12.75">
      <c r="AB394" s="14" t="s">
        <v>687</v>
      </c>
      <c r="IQ394" s="2">
        <v>383</v>
      </c>
    </row>
    <row r="395" spans="28:251" ht="12.75">
      <c r="AB395" s="14" t="s">
        <v>688</v>
      </c>
      <c r="IQ395" s="2">
        <v>384</v>
      </c>
    </row>
    <row r="396" spans="28:251" ht="12.75">
      <c r="AB396" s="14" t="s">
        <v>689</v>
      </c>
      <c r="IQ396" s="2">
        <v>385</v>
      </c>
    </row>
    <row r="397" spans="28:251" ht="12.75">
      <c r="AB397" s="14" t="s">
        <v>690</v>
      </c>
      <c r="IQ397" s="2">
        <v>386</v>
      </c>
    </row>
    <row r="398" spans="28:251" ht="12.75">
      <c r="AB398" s="14" t="s">
        <v>691</v>
      </c>
      <c r="IQ398" s="2">
        <v>387</v>
      </c>
    </row>
    <row r="399" spans="28:251" ht="12.75">
      <c r="AB399" s="14" t="s">
        <v>692</v>
      </c>
      <c r="IQ399" s="2">
        <v>388</v>
      </c>
    </row>
    <row r="400" spans="28:251" ht="12.75">
      <c r="AB400" s="14" t="s">
        <v>693</v>
      </c>
      <c r="IQ400" s="2">
        <v>389</v>
      </c>
    </row>
    <row r="401" spans="28:251" ht="12.75">
      <c r="AB401" s="14" t="s">
        <v>694</v>
      </c>
      <c r="IQ401" s="2">
        <v>390</v>
      </c>
    </row>
    <row r="402" spans="28:251" ht="12.75">
      <c r="AB402" s="14" t="s">
        <v>695</v>
      </c>
      <c r="IQ402" s="2">
        <v>391</v>
      </c>
    </row>
    <row r="403" spans="28:251" ht="12.75">
      <c r="AB403" s="14" t="s">
        <v>696</v>
      </c>
      <c r="IQ403" s="2">
        <v>392</v>
      </c>
    </row>
    <row r="404" spans="28:251" ht="12.75">
      <c r="AB404" s="14" t="s">
        <v>697</v>
      </c>
      <c r="IQ404" s="2">
        <v>393</v>
      </c>
    </row>
    <row r="405" spans="28:251" ht="12.75">
      <c r="AB405" s="14" t="s">
        <v>698</v>
      </c>
      <c r="IQ405" s="2">
        <v>394</v>
      </c>
    </row>
    <row r="406" spans="28:251" ht="12.75">
      <c r="AB406" s="14" t="s">
        <v>699</v>
      </c>
      <c r="IQ406" s="2">
        <v>395</v>
      </c>
    </row>
    <row r="407" spans="28:251" ht="12.75">
      <c r="AB407" s="14" t="s">
        <v>700</v>
      </c>
      <c r="IQ407" s="2">
        <v>396</v>
      </c>
    </row>
    <row r="408" spans="28:251" ht="12.75">
      <c r="AB408" s="14" t="s">
        <v>701</v>
      </c>
      <c r="IQ408" s="2">
        <v>397</v>
      </c>
    </row>
    <row r="409" spans="28:251" ht="12.75">
      <c r="AB409" s="14" t="s">
        <v>702</v>
      </c>
      <c r="IQ409" s="2">
        <v>398</v>
      </c>
    </row>
    <row r="410" spans="28:251" ht="12.75">
      <c r="AB410" s="14" t="s">
        <v>703</v>
      </c>
      <c r="IQ410" s="2">
        <v>399</v>
      </c>
    </row>
    <row r="411" spans="28:251" ht="12.75">
      <c r="AB411" s="14" t="s">
        <v>704</v>
      </c>
      <c r="IQ411" s="2">
        <v>400</v>
      </c>
    </row>
    <row r="412" spans="28:251" ht="12.75">
      <c r="AB412" s="14" t="s">
        <v>705</v>
      </c>
      <c r="IQ412" s="2">
        <v>401</v>
      </c>
    </row>
    <row r="413" spans="28:251" ht="12.75">
      <c r="AB413" s="14" t="s">
        <v>706</v>
      </c>
      <c r="IQ413" s="2">
        <v>402</v>
      </c>
    </row>
    <row r="414" spans="28:251" ht="12.75">
      <c r="AB414" s="14" t="s">
        <v>707</v>
      </c>
      <c r="IQ414" s="2">
        <v>403</v>
      </c>
    </row>
    <row r="415" spans="28:251" ht="12.75">
      <c r="AB415" s="14" t="s">
        <v>708</v>
      </c>
      <c r="IQ415" s="2">
        <v>404</v>
      </c>
    </row>
    <row r="416" spans="28:251" ht="12.75">
      <c r="AB416" s="14" t="s">
        <v>709</v>
      </c>
      <c r="IQ416" s="2">
        <v>405</v>
      </c>
    </row>
    <row r="417" spans="28:251" ht="12.75">
      <c r="AB417" s="14" t="s">
        <v>710</v>
      </c>
      <c r="IQ417" s="2">
        <v>406</v>
      </c>
    </row>
    <row r="418" spans="28:251" ht="12.75">
      <c r="AB418" s="14" t="s">
        <v>711</v>
      </c>
      <c r="IQ418" s="2">
        <v>407</v>
      </c>
    </row>
    <row r="419" spans="28:251" ht="12.75">
      <c r="AB419" s="14" t="s">
        <v>712</v>
      </c>
      <c r="IQ419" s="2">
        <v>408</v>
      </c>
    </row>
    <row r="420" spans="28:251" ht="12.75">
      <c r="AB420" s="14" t="s">
        <v>713</v>
      </c>
      <c r="IQ420" s="2">
        <v>409</v>
      </c>
    </row>
    <row r="421" spans="28:251" ht="12.75">
      <c r="AB421" s="14" t="s">
        <v>714</v>
      </c>
      <c r="IQ421" s="2">
        <v>410</v>
      </c>
    </row>
    <row r="422" spans="28:251" ht="12.75">
      <c r="AB422" s="14" t="s">
        <v>715</v>
      </c>
      <c r="IQ422" s="2">
        <v>411</v>
      </c>
    </row>
    <row r="423" spans="28:251" ht="12.75">
      <c r="AB423" s="14" t="s">
        <v>716</v>
      </c>
      <c r="IQ423" s="2">
        <v>412</v>
      </c>
    </row>
    <row r="424" spans="28:251" ht="12.75">
      <c r="AB424" s="14" t="s">
        <v>717</v>
      </c>
      <c r="IQ424" s="2">
        <v>413</v>
      </c>
    </row>
    <row r="425" spans="28:251" ht="12.75">
      <c r="AB425" s="14" t="s">
        <v>718</v>
      </c>
      <c r="IQ425" s="2">
        <v>414</v>
      </c>
    </row>
    <row r="426" spans="28:251" ht="12.75">
      <c r="AB426" s="14" t="s">
        <v>719</v>
      </c>
      <c r="IQ426" s="2">
        <v>415</v>
      </c>
    </row>
    <row r="427" spans="28:251" ht="12.75">
      <c r="AB427" s="14" t="s">
        <v>720</v>
      </c>
      <c r="IQ427" s="2">
        <v>416</v>
      </c>
    </row>
    <row r="428" spans="28:251" ht="12.75">
      <c r="AB428" s="14" t="s">
        <v>721</v>
      </c>
      <c r="IQ428" s="2">
        <v>417</v>
      </c>
    </row>
    <row r="429" spans="28:251" ht="12.75">
      <c r="AB429" s="14" t="s">
        <v>722</v>
      </c>
      <c r="IQ429" s="2">
        <v>418</v>
      </c>
    </row>
    <row r="430" spans="28:251" ht="12.75">
      <c r="AB430" s="14" t="s">
        <v>723</v>
      </c>
      <c r="IQ430" s="2">
        <v>419</v>
      </c>
    </row>
    <row r="431" spans="28:251" ht="12.75">
      <c r="AB431" s="14" t="s">
        <v>724</v>
      </c>
      <c r="IQ431" s="2">
        <v>420</v>
      </c>
    </row>
    <row r="432" spans="28:251" ht="12.75">
      <c r="AB432" s="14" t="s">
        <v>725</v>
      </c>
      <c r="IQ432" s="2">
        <v>421</v>
      </c>
    </row>
    <row r="433" spans="28:251" ht="12.75">
      <c r="AB433" s="14" t="s">
        <v>726</v>
      </c>
      <c r="IQ433" s="2">
        <v>422</v>
      </c>
    </row>
    <row r="434" spans="28:251" ht="12.75">
      <c r="AB434" s="14" t="s">
        <v>727</v>
      </c>
      <c r="IQ434" s="2">
        <v>423</v>
      </c>
    </row>
    <row r="435" spans="28:251" ht="12.75">
      <c r="AB435" s="14" t="s">
        <v>728</v>
      </c>
      <c r="IQ435" s="2">
        <v>424</v>
      </c>
    </row>
    <row r="436" spans="28:251" ht="12.75">
      <c r="AB436" s="14" t="s">
        <v>729</v>
      </c>
      <c r="IQ436" s="2">
        <v>425</v>
      </c>
    </row>
    <row r="437" spans="28:251" ht="12.75">
      <c r="AB437" s="14" t="s">
        <v>730</v>
      </c>
      <c r="IQ437" s="2">
        <v>426</v>
      </c>
    </row>
    <row r="438" spans="28:251" ht="12.75">
      <c r="AB438" s="14" t="s">
        <v>731</v>
      </c>
      <c r="IQ438" s="2">
        <v>427</v>
      </c>
    </row>
    <row r="439" spans="28:251" ht="12.75">
      <c r="AB439" s="14" t="s">
        <v>732</v>
      </c>
      <c r="IQ439" s="2">
        <v>428</v>
      </c>
    </row>
    <row r="440" spans="28:251" ht="12.75">
      <c r="AB440" s="14" t="s">
        <v>733</v>
      </c>
      <c r="IQ440" s="2">
        <v>429</v>
      </c>
    </row>
    <row r="441" spans="28:251" ht="12.75">
      <c r="AB441" s="14" t="s">
        <v>734</v>
      </c>
      <c r="IQ441" s="2">
        <v>430</v>
      </c>
    </row>
    <row r="442" spans="28:251" ht="12.75">
      <c r="AB442" s="14" t="s">
        <v>735</v>
      </c>
      <c r="IQ442" s="2">
        <v>431</v>
      </c>
    </row>
    <row r="443" spans="28:251" ht="12.75">
      <c r="AB443" s="14" t="s">
        <v>736</v>
      </c>
      <c r="IQ443" s="2">
        <v>432</v>
      </c>
    </row>
    <row r="444" spans="28:251" ht="12.75">
      <c r="AB444" s="14" t="s">
        <v>737</v>
      </c>
      <c r="IQ444" s="2">
        <v>433</v>
      </c>
    </row>
    <row r="445" spans="28:251" ht="12.75">
      <c r="AB445" s="14" t="s">
        <v>738</v>
      </c>
      <c r="IQ445" s="2">
        <v>434</v>
      </c>
    </row>
    <row r="446" spans="28:251" ht="12.75">
      <c r="AB446" s="14" t="s">
        <v>739</v>
      </c>
      <c r="IQ446" s="2">
        <v>435</v>
      </c>
    </row>
    <row r="447" spans="28:251" ht="12.75">
      <c r="AB447" s="14" t="s">
        <v>740</v>
      </c>
      <c r="IQ447" s="2">
        <v>436</v>
      </c>
    </row>
    <row r="448" spans="28:251" ht="12.75">
      <c r="AB448" s="14" t="s">
        <v>741</v>
      </c>
      <c r="IQ448" s="2">
        <v>437</v>
      </c>
    </row>
    <row r="449" spans="28:251" ht="12.75">
      <c r="AB449" s="14" t="s">
        <v>742</v>
      </c>
      <c r="IQ449" s="2">
        <v>438</v>
      </c>
    </row>
    <row r="450" spans="28:251" ht="12.75">
      <c r="AB450" s="14" t="s">
        <v>743</v>
      </c>
      <c r="IQ450" s="2">
        <v>439</v>
      </c>
    </row>
    <row r="451" spans="28:251" ht="12.75">
      <c r="AB451" s="14" t="s">
        <v>744</v>
      </c>
      <c r="IQ451" s="2">
        <v>440</v>
      </c>
    </row>
    <row r="452" spans="28:251" ht="12.75">
      <c r="AB452" s="14" t="s">
        <v>745</v>
      </c>
      <c r="IQ452" s="2">
        <v>441</v>
      </c>
    </row>
    <row r="453" spans="28:251" ht="12.75">
      <c r="AB453" s="14" t="s">
        <v>746</v>
      </c>
      <c r="IQ453" s="2">
        <v>442</v>
      </c>
    </row>
    <row r="454" spans="28:251" ht="12.75">
      <c r="AB454" s="14" t="s">
        <v>747</v>
      </c>
      <c r="IQ454" s="2">
        <v>443</v>
      </c>
    </row>
    <row r="455" spans="28:251" ht="12.75">
      <c r="AB455" s="14" t="s">
        <v>748</v>
      </c>
      <c r="IQ455" s="2">
        <v>444</v>
      </c>
    </row>
    <row r="456" spans="28:251" ht="12.75">
      <c r="AB456" s="14" t="s">
        <v>749</v>
      </c>
      <c r="IQ456" s="2">
        <v>445</v>
      </c>
    </row>
    <row r="457" spans="28:251" ht="12.75">
      <c r="AB457" s="14" t="s">
        <v>750</v>
      </c>
      <c r="IQ457" s="2">
        <v>446</v>
      </c>
    </row>
    <row r="458" spans="28:251" ht="12.75">
      <c r="AB458" s="14" t="s">
        <v>751</v>
      </c>
      <c r="IQ458" s="2">
        <v>447</v>
      </c>
    </row>
    <row r="459" spans="28:251" ht="12.75">
      <c r="AB459" s="14" t="s">
        <v>752</v>
      </c>
      <c r="IQ459" s="2">
        <v>448</v>
      </c>
    </row>
    <row r="460" spans="28:251" ht="12.75">
      <c r="AB460" s="14" t="s">
        <v>753</v>
      </c>
      <c r="IQ460" s="2">
        <v>449</v>
      </c>
    </row>
    <row r="461" spans="28:251" ht="12.75">
      <c r="AB461" s="14" t="s">
        <v>754</v>
      </c>
      <c r="IQ461" s="2">
        <v>450</v>
      </c>
    </row>
    <row r="462" spans="28:251" ht="12.75">
      <c r="AB462" s="14" t="s">
        <v>755</v>
      </c>
      <c r="IQ462" s="2">
        <v>451</v>
      </c>
    </row>
    <row r="463" spans="28:251" ht="12.75">
      <c r="AB463" s="14" t="s">
        <v>756</v>
      </c>
      <c r="IQ463" s="2">
        <v>452</v>
      </c>
    </row>
    <row r="464" spans="28:251" ht="12.75">
      <c r="AB464" s="14" t="s">
        <v>757</v>
      </c>
      <c r="IQ464" s="2">
        <v>453</v>
      </c>
    </row>
    <row r="465" spans="28:251" ht="12.75">
      <c r="AB465" s="14" t="s">
        <v>758</v>
      </c>
      <c r="IQ465" s="2">
        <v>454</v>
      </c>
    </row>
    <row r="466" spans="28:251" ht="12.75">
      <c r="AB466" s="14" t="s">
        <v>759</v>
      </c>
      <c r="IQ466" s="2">
        <v>455</v>
      </c>
    </row>
    <row r="467" spans="28:251" ht="12.75">
      <c r="AB467" s="14" t="s">
        <v>760</v>
      </c>
      <c r="IQ467" s="2">
        <v>456</v>
      </c>
    </row>
    <row r="468" spans="28:251" ht="12.75">
      <c r="AB468" s="14" t="s">
        <v>761</v>
      </c>
      <c r="IQ468" s="2">
        <v>457</v>
      </c>
    </row>
    <row r="469" spans="28:251" ht="12.75">
      <c r="AB469" s="14" t="s">
        <v>762</v>
      </c>
      <c r="IQ469" s="2">
        <v>458</v>
      </c>
    </row>
    <row r="470" spans="28:251" ht="12.75">
      <c r="AB470" s="14" t="s">
        <v>763</v>
      </c>
      <c r="IQ470" s="2">
        <v>459</v>
      </c>
    </row>
    <row r="471" spans="28:251" ht="12.75">
      <c r="AB471" s="14" t="s">
        <v>764</v>
      </c>
      <c r="IQ471" s="2">
        <v>460</v>
      </c>
    </row>
    <row r="472" spans="28:251" ht="12.75">
      <c r="AB472" s="14" t="s">
        <v>765</v>
      </c>
      <c r="IQ472" s="2">
        <v>461</v>
      </c>
    </row>
    <row r="473" spans="28:251" ht="12.75">
      <c r="AB473" s="14" t="s">
        <v>766</v>
      </c>
      <c r="IQ473" s="2">
        <v>462</v>
      </c>
    </row>
    <row r="474" spans="28:251" ht="12.75">
      <c r="AB474" s="14" t="s">
        <v>767</v>
      </c>
      <c r="IQ474" s="2">
        <v>463</v>
      </c>
    </row>
    <row r="475" spans="28:251" ht="12.75">
      <c r="AB475" s="14" t="s">
        <v>768</v>
      </c>
      <c r="IQ475" s="2">
        <v>464</v>
      </c>
    </row>
    <row r="476" spans="28:251" ht="12.75">
      <c r="AB476" s="14" t="s">
        <v>769</v>
      </c>
      <c r="IQ476" s="2">
        <v>465</v>
      </c>
    </row>
    <row r="477" spans="28:251" ht="12.75">
      <c r="AB477" s="14" t="s">
        <v>770</v>
      </c>
      <c r="IQ477" s="2">
        <v>466</v>
      </c>
    </row>
    <row r="478" spans="28:251" ht="12.75">
      <c r="AB478" s="14" t="s">
        <v>771</v>
      </c>
      <c r="IQ478" s="2">
        <v>467</v>
      </c>
    </row>
    <row r="479" spans="28:251" ht="12.75">
      <c r="AB479" s="14" t="s">
        <v>772</v>
      </c>
      <c r="IQ479" s="2">
        <v>468</v>
      </c>
    </row>
    <row r="480" spans="28:251" ht="12.75">
      <c r="AB480" s="14" t="s">
        <v>773</v>
      </c>
      <c r="IQ480" s="2">
        <v>469</v>
      </c>
    </row>
    <row r="481" spans="28:251" ht="12.75">
      <c r="AB481" s="14" t="s">
        <v>774</v>
      </c>
      <c r="IQ481" s="2">
        <v>470</v>
      </c>
    </row>
    <row r="482" spans="28:251" ht="12.75">
      <c r="AB482" s="14" t="s">
        <v>775</v>
      </c>
      <c r="IQ482" s="2">
        <v>471</v>
      </c>
    </row>
    <row r="483" spans="28:251" ht="12.75">
      <c r="AB483" s="14" t="s">
        <v>776</v>
      </c>
      <c r="IQ483" s="2">
        <v>472</v>
      </c>
    </row>
    <row r="484" spans="28:251" ht="12.75">
      <c r="AB484" s="14" t="s">
        <v>777</v>
      </c>
      <c r="IQ484" s="2">
        <v>473</v>
      </c>
    </row>
    <row r="485" spans="28:251" ht="12.75">
      <c r="AB485" s="14" t="s">
        <v>778</v>
      </c>
      <c r="IQ485" s="2">
        <v>474</v>
      </c>
    </row>
    <row r="486" spans="28:251" ht="12.75">
      <c r="AB486" s="14" t="s">
        <v>779</v>
      </c>
      <c r="IQ486" s="2">
        <v>475</v>
      </c>
    </row>
    <row r="487" spans="28:251" ht="12.75">
      <c r="AB487" s="14" t="s">
        <v>780</v>
      </c>
      <c r="IQ487" s="2">
        <v>476</v>
      </c>
    </row>
    <row r="488" spans="28:251" ht="12.75">
      <c r="AB488" s="14" t="s">
        <v>781</v>
      </c>
      <c r="IQ488" s="2">
        <v>477</v>
      </c>
    </row>
    <row r="489" spans="28:251" ht="12.75">
      <c r="AB489" s="14" t="s">
        <v>782</v>
      </c>
      <c r="IQ489" s="2">
        <v>478</v>
      </c>
    </row>
    <row r="490" spans="28:251" ht="12.75">
      <c r="AB490" s="14" t="s">
        <v>783</v>
      </c>
      <c r="IQ490" s="2">
        <v>479</v>
      </c>
    </row>
    <row r="491" spans="28:251" ht="12.75">
      <c r="AB491" s="14" t="s">
        <v>784</v>
      </c>
      <c r="IQ491" s="2">
        <v>480</v>
      </c>
    </row>
    <row r="492" spans="28:251" ht="12.75">
      <c r="AB492" s="14" t="s">
        <v>785</v>
      </c>
      <c r="IQ492" s="2">
        <v>481</v>
      </c>
    </row>
    <row r="493" spans="28:251" ht="12.75">
      <c r="AB493" s="14" t="s">
        <v>786</v>
      </c>
      <c r="IQ493" s="2">
        <v>482</v>
      </c>
    </row>
    <row r="494" spans="28:251" ht="12.75">
      <c r="AB494" s="14" t="s">
        <v>787</v>
      </c>
      <c r="IQ494" s="2">
        <v>483</v>
      </c>
    </row>
    <row r="495" spans="28:251" ht="12.75">
      <c r="AB495" s="14" t="s">
        <v>788</v>
      </c>
      <c r="IQ495" s="2">
        <v>484</v>
      </c>
    </row>
    <row r="496" spans="28:251" ht="12.75">
      <c r="AB496" s="14" t="s">
        <v>789</v>
      </c>
      <c r="IQ496" s="2">
        <v>485</v>
      </c>
    </row>
    <row r="497" spans="28:251" ht="12.75">
      <c r="AB497" s="14" t="s">
        <v>790</v>
      </c>
      <c r="IQ497" s="2">
        <v>486</v>
      </c>
    </row>
    <row r="498" spans="28:251" ht="12.75">
      <c r="AB498" s="14" t="s">
        <v>791</v>
      </c>
      <c r="IQ498" s="2">
        <v>487</v>
      </c>
    </row>
    <row r="499" spans="28:251" ht="12.75">
      <c r="AB499" s="14" t="s">
        <v>792</v>
      </c>
      <c r="IQ499" s="2">
        <v>488</v>
      </c>
    </row>
    <row r="500" spans="28:251" ht="12.75">
      <c r="AB500" s="14" t="s">
        <v>793</v>
      </c>
      <c r="IQ500" s="2">
        <v>489</v>
      </c>
    </row>
    <row r="501" spans="28:251" ht="12.75">
      <c r="AB501" s="14" t="s">
        <v>794</v>
      </c>
      <c r="IQ501" s="2">
        <v>490</v>
      </c>
    </row>
    <row r="502" spans="28:251" ht="12.75">
      <c r="AB502" s="14" t="s">
        <v>795</v>
      </c>
      <c r="IQ502" s="2">
        <v>491</v>
      </c>
    </row>
    <row r="503" spans="28:251" ht="12.75">
      <c r="AB503" s="14" t="s">
        <v>796</v>
      </c>
      <c r="IQ503" s="2">
        <v>492</v>
      </c>
    </row>
    <row r="504" spans="28:251" ht="12.75">
      <c r="AB504" s="14" t="s">
        <v>797</v>
      </c>
      <c r="IQ504" s="2">
        <v>493</v>
      </c>
    </row>
    <row r="505" spans="28:251" ht="12.75">
      <c r="AB505" s="14" t="s">
        <v>798</v>
      </c>
      <c r="IQ505" s="2">
        <v>494</v>
      </c>
    </row>
    <row r="506" spans="28:251" ht="12.75">
      <c r="AB506" s="14" t="s">
        <v>799</v>
      </c>
      <c r="IQ506" s="2">
        <v>495</v>
      </c>
    </row>
    <row r="507" spans="28:251" ht="12.75">
      <c r="AB507" s="14" t="s">
        <v>800</v>
      </c>
      <c r="IQ507" s="2">
        <v>496</v>
      </c>
    </row>
    <row r="508" spans="28:251" ht="12.75">
      <c r="AB508" s="14" t="s">
        <v>801</v>
      </c>
      <c r="IQ508" s="2">
        <v>497</v>
      </c>
    </row>
    <row r="509" spans="28:251" ht="12.75">
      <c r="AB509" s="14" t="s">
        <v>802</v>
      </c>
      <c r="IQ509" s="2">
        <v>498</v>
      </c>
    </row>
    <row r="510" spans="28:251" ht="12.75">
      <c r="AB510" s="14" t="s">
        <v>803</v>
      </c>
      <c r="IQ510" s="2">
        <v>499</v>
      </c>
    </row>
    <row r="511" spans="28:251" ht="12.75">
      <c r="AB511" s="14" t="s">
        <v>804</v>
      </c>
      <c r="IQ511" s="2">
        <v>500</v>
      </c>
    </row>
    <row r="512" spans="28:251" ht="12.75">
      <c r="AB512" s="14" t="s">
        <v>805</v>
      </c>
      <c r="IQ512" s="2">
        <v>501</v>
      </c>
    </row>
    <row r="513" spans="28:251" ht="12.75">
      <c r="AB513" s="14" t="s">
        <v>806</v>
      </c>
      <c r="IQ513" s="2">
        <v>502</v>
      </c>
    </row>
    <row r="514" spans="28:251" ht="12.75">
      <c r="AB514" s="14" t="s">
        <v>807</v>
      </c>
      <c r="IQ514" s="2">
        <v>503</v>
      </c>
    </row>
    <row r="515" spans="28:251" ht="12.75">
      <c r="AB515" s="14" t="s">
        <v>808</v>
      </c>
      <c r="IQ515" s="2">
        <v>504</v>
      </c>
    </row>
    <row r="516" spans="28:251" ht="12.75">
      <c r="AB516" s="14" t="s">
        <v>809</v>
      </c>
      <c r="IQ516" s="2">
        <v>505</v>
      </c>
    </row>
    <row r="517" spans="28:251" ht="12.75">
      <c r="AB517" s="14" t="s">
        <v>810</v>
      </c>
      <c r="IQ517" s="2">
        <v>506</v>
      </c>
    </row>
    <row r="518" spans="28:251" ht="12.75">
      <c r="AB518" s="14" t="s">
        <v>811</v>
      </c>
      <c r="IQ518" s="2">
        <v>507</v>
      </c>
    </row>
    <row r="519" spans="28:251" ht="12.75">
      <c r="AB519" s="14" t="s">
        <v>812</v>
      </c>
      <c r="IQ519" s="2">
        <v>508</v>
      </c>
    </row>
    <row r="520" spans="28:251" ht="12.75">
      <c r="AB520" s="14" t="s">
        <v>813</v>
      </c>
      <c r="IQ520" s="2">
        <v>509</v>
      </c>
    </row>
    <row r="521" spans="28:251" ht="12.75">
      <c r="AB521" s="14" t="s">
        <v>814</v>
      </c>
      <c r="IQ521" s="2">
        <v>510</v>
      </c>
    </row>
    <row r="522" spans="28:251" ht="12.75">
      <c r="AB522" s="14" t="s">
        <v>815</v>
      </c>
      <c r="IQ522" s="2">
        <v>511</v>
      </c>
    </row>
    <row r="523" spans="28:251" ht="12.75">
      <c r="AB523" s="14" t="s">
        <v>816</v>
      </c>
      <c r="IQ523" s="2">
        <v>512</v>
      </c>
    </row>
    <row r="524" spans="28:251" ht="12.75">
      <c r="AB524" s="14" t="s">
        <v>817</v>
      </c>
      <c r="IQ524" s="2">
        <v>513</v>
      </c>
    </row>
    <row r="525" spans="28:251" ht="12.75">
      <c r="AB525" s="14" t="s">
        <v>818</v>
      </c>
      <c r="IQ525" s="2">
        <v>514</v>
      </c>
    </row>
    <row r="526" spans="28:251" ht="12.75">
      <c r="AB526" s="14" t="s">
        <v>819</v>
      </c>
      <c r="IQ526" s="2">
        <v>515</v>
      </c>
    </row>
    <row r="527" spans="28:251" ht="12.75">
      <c r="AB527" s="14" t="s">
        <v>820</v>
      </c>
      <c r="IQ527" s="2">
        <v>516</v>
      </c>
    </row>
    <row r="528" spans="28:251" ht="12.75">
      <c r="AB528" s="14" t="s">
        <v>821</v>
      </c>
      <c r="IQ528" s="2">
        <v>517</v>
      </c>
    </row>
    <row r="529" spans="28:251" ht="12.75">
      <c r="AB529" s="14" t="s">
        <v>822</v>
      </c>
      <c r="IQ529" s="2">
        <v>518</v>
      </c>
    </row>
    <row r="530" spans="28:251" ht="12.75">
      <c r="AB530" s="14" t="s">
        <v>823</v>
      </c>
      <c r="IQ530" s="2">
        <v>519</v>
      </c>
    </row>
    <row r="531" spans="28:251" ht="12.75">
      <c r="AB531" s="14" t="s">
        <v>824</v>
      </c>
      <c r="IQ531" s="2">
        <v>520</v>
      </c>
    </row>
    <row r="532" spans="28:251" ht="12.75">
      <c r="AB532" s="14" t="s">
        <v>825</v>
      </c>
      <c r="IQ532" s="2">
        <v>521</v>
      </c>
    </row>
    <row r="533" spans="28:251" ht="12.75">
      <c r="AB533" s="14" t="s">
        <v>826</v>
      </c>
      <c r="IQ533" s="2">
        <v>522</v>
      </c>
    </row>
    <row r="534" spans="28:251" ht="12.75">
      <c r="AB534" s="14" t="s">
        <v>827</v>
      </c>
      <c r="IQ534" s="2">
        <v>523</v>
      </c>
    </row>
    <row r="535" spans="28:251" ht="12.75">
      <c r="AB535" s="14" t="s">
        <v>828</v>
      </c>
      <c r="IQ535" s="2">
        <v>524</v>
      </c>
    </row>
    <row r="536" spans="28:251" ht="12.75">
      <c r="AB536" s="14" t="s">
        <v>829</v>
      </c>
      <c r="IQ536" s="2">
        <v>525</v>
      </c>
    </row>
    <row r="537" spans="28:251" ht="12.75">
      <c r="AB537" s="14" t="s">
        <v>830</v>
      </c>
      <c r="IQ537" s="2">
        <v>526</v>
      </c>
    </row>
    <row r="538" spans="28:251" ht="12.75">
      <c r="AB538" s="14" t="s">
        <v>831</v>
      </c>
      <c r="IQ538" s="2">
        <v>527</v>
      </c>
    </row>
    <row r="539" spans="28:251" ht="12.75">
      <c r="AB539" s="14" t="s">
        <v>832</v>
      </c>
      <c r="IQ539" s="2">
        <v>528</v>
      </c>
    </row>
    <row r="540" spans="28:251" ht="12.75">
      <c r="AB540" s="14" t="s">
        <v>833</v>
      </c>
      <c r="IQ540" s="2">
        <v>529</v>
      </c>
    </row>
    <row r="541" spans="28:251" ht="12.75">
      <c r="AB541" s="14" t="s">
        <v>834</v>
      </c>
      <c r="IQ541" s="2">
        <v>530</v>
      </c>
    </row>
    <row r="542" spans="28:251" ht="12.75">
      <c r="AB542" s="14" t="s">
        <v>835</v>
      </c>
      <c r="IQ542" s="2">
        <v>531</v>
      </c>
    </row>
    <row r="543" spans="28:251" ht="12.75">
      <c r="AB543" s="14" t="s">
        <v>836</v>
      </c>
      <c r="IQ543" s="2">
        <v>532</v>
      </c>
    </row>
    <row r="544" spans="28:251" ht="12.75">
      <c r="AB544" s="14" t="s">
        <v>837</v>
      </c>
      <c r="IQ544" s="2">
        <v>533</v>
      </c>
    </row>
    <row r="545" spans="28:251" ht="12.75">
      <c r="AB545" s="14" t="s">
        <v>838</v>
      </c>
      <c r="IQ545" s="2">
        <v>534</v>
      </c>
    </row>
    <row r="546" spans="28:251" ht="12.75">
      <c r="AB546" s="14" t="s">
        <v>839</v>
      </c>
      <c r="IQ546" s="2">
        <v>535</v>
      </c>
    </row>
    <row r="547" spans="28:251" ht="12.75">
      <c r="AB547" s="14" t="s">
        <v>840</v>
      </c>
      <c r="IQ547" s="2">
        <v>536</v>
      </c>
    </row>
    <row r="548" spans="28:251" ht="12.75">
      <c r="AB548" s="14" t="s">
        <v>841</v>
      </c>
      <c r="IQ548" s="2">
        <v>537</v>
      </c>
    </row>
    <row r="549" spans="28:251" ht="12.75">
      <c r="AB549" s="14" t="s">
        <v>842</v>
      </c>
      <c r="IQ549" s="2">
        <v>538</v>
      </c>
    </row>
    <row r="550" spans="28:251" ht="12.75">
      <c r="AB550" s="14" t="s">
        <v>843</v>
      </c>
      <c r="IQ550" s="2">
        <v>539</v>
      </c>
    </row>
    <row r="551" spans="28:251" ht="12.75">
      <c r="AB551" s="14" t="s">
        <v>844</v>
      </c>
      <c r="IQ551" s="2">
        <v>540</v>
      </c>
    </row>
    <row r="552" spans="28:251" ht="12.75">
      <c r="AB552" s="14" t="s">
        <v>845</v>
      </c>
      <c r="IQ552" s="2">
        <v>541</v>
      </c>
    </row>
    <row r="553" spans="28:251" ht="12.75">
      <c r="AB553" s="14" t="s">
        <v>846</v>
      </c>
      <c r="IQ553" s="2">
        <v>542</v>
      </c>
    </row>
    <row r="554" spans="28:251" ht="12.75">
      <c r="AB554" s="14" t="s">
        <v>847</v>
      </c>
      <c r="IQ554" s="2">
        <v>543</v>
      </c>
    </row>
    <row r="555" spans="28:251" ht="12.75">
      <c r="AB555" s="14" t="s">
        <v>848</v>
      </c>
      <c r="IQ555" s="2">
        <v>544</v>
      </c>
    </row>
    <row r="556" spans="28:251" ht="12.75">
      <c r="AB556" s="14" t="s">
        <v>849</v>
      </c>
      <c r="IQ556" s="2">
        <v>545</v>
      </c>
    </row>
    <row r="557" spans="28:251" ht="12.75">
      <c r="AB557" s="14" t="s">
        <v>850</v>
      </c>
      <c r="IQ557" s="2">
        <v>546</v>
      </c>
    </row>
    <row r="558" spans="28:251" ht="12.75">
      <c r="AB558" s="14" t="s">
        <v>851</v>
      </c>
      <c r="IQ558" s="2">
        <v>547</v>
      </c>
    </row>
    <row r="559" spans="28:251" ht="12.75">
      <c r="AB559" s="14" t="s">
        <v>852</v>
      </c>
      <c r="IQ559" s="2">
        <v>548</v>
      </c>
    </row>
    <row r="560" spans="28:251" ht="12.75">
      <c r="AB560" s="14" t="s">
        <v>853</v>
      </c>
      <c r="IQ560" s="2">
        <v>549</v>
      </c>
    </row>
    <row r="561" spans="28:251" ht="12.75">
      <c r="AB561" s="14" t="s">
        <v>854</v>
      </c>
      <c r="IQ561" s="2">
        <v>550</v>
      </c>
    </row>
    <row r="562" spans="28:251" ht="12.75">
      <c r="AB562" s="14" t="s">
        <v>855</v>
      </c>
      <c r="IQ562" s="2">
        <v>551</v>
      </c>
    </row>
    <row r="563" spans="28:251" ht="12.75">
      <c r="AB563" s="14" t="s">
        <v>856</v>
      </c>
      <c r="IQ563" s="2">
        <v>552</v>
      </c>
    </row>
    <row r="564" spans="28:251" ht="12.75">
      <c r="AB564" s="14" t="s">
        <v>857</v>
      </c>
      <c r="IQ564" s="2">
        <v>553</v>
      </c>
    </row>
    <row r="565" spans="28:251" ht="12.75">
      <c r="AB565" s="14" t="s">
        <v>858</v>
      </c>
      <c r="IQ565" s="2">
        <v>554</v>
      </c>
    </row>
    <row r="566" spans="28:251" ht="12.75">
      <c r="AB566" s="14" t="s">
        <v>859</v>
      </c>
      <c r="IQ566" s="2">
        <v>555</v>
      </c>
    </row>
    <row r="567" spans="28:251" ht="12.75">
      <c r="AB567" s="14" t="s">
        <v>860</v>
      </c>
      <c r="IQ567" s="2">
        <v>556</v>
      </c>
    </row>
    <row r="568" spans="28:251" ht="12.75">
      <c r="AB568" s="14" t="s">
        <v>861</v>
      </c>
      <c r="IQ568" s="2">
        <v>557</v>
      </c>
    </row>
    <row r="569" spans="28:251" ht="12.75">
      <c r="AB569" s="14" t="s">
        <v>862</v>
      </c>
      <c r="IQ569" s="2">
        <v>558</v>
      </c>
    </row>
    <row r="570" spans="28:251" ht="12.75">
      <c r="AB570" s="14" t="s">
        <v>863</v>
      </c>
      <c r="IQ570" s="2">
        <v>559</v>
      </c>
    </row>
    <row r="571" spans="28:251" ht="12.75">
      <c r="AB571" s="14" t="s">
        <v>864</v>
      </c>
      <c r="IQ571" s="2">
        <v>560</v>
      </c>
    </row>
    <row r="572" spans="28:251" ht="12.75">
      <c r="AB572" s="14" t="s">
        <v>865</v>
      </c>
      <c r="IQ572" s="2">
        <v>561</v>
      </c>
    </row>
    <row r="573" spans="28:251" ht="12.75">
      <c r="AB573" s="14" t="s">
        <v>866</v>
      </c>
      <c r="IQ573" s="2">
        <v>562</v>
      </c>
    </row>
    <row r="574" spans="28:251" ht="12.75">
      <c r="AB574" s="14" t="s">
        <v>867</v>
      </c>
      <c r="IQ574" s="2">
        <v>563</v>
      </c>
    </row>
    <row r="575" spans="28:251" ht="12.75">
      <c r="AB575" s="14" t="s">
        <v>868</v>
      </c>
      <c r="IQ575" s="2">
        <v>564</v>
      </c>
    </row>
    <row r="576" spans="28:251" ht="12.75">
      <c r="AB576" s="14" t="s">
        <v>869</v>
      </c>
      <c r="IQ576" s="2">
        <v>565</v>
      </c>
    </row>
    <row r="577" spans="28:251" ht="12.75">
      <c r="AB577" s="14" t="s">
        <v>870</v>
      </c>
      <c r="IQ577" s="2">
        <v>566</v>
      </c>
    </row>
    <row r="578" spans="28:251" ht="12.75">
      <c r="AB578" s="14" t="s">
        <v>871</v>
      </c>
      <c r="IQ578" s="2">
        <v>567</v>
      </c>
    </row>
    <row r="579" spans="28:251" ht="12.75">
      <c r="AB579" s="14" t="s">
        <v>872</v>
      </c>
      <c r="IQ579" s="2">
        <v>568</v>
      </c>
    </row>
    <row r="580" spans="28:251" ht="12.75">
      <c r="AB580" s="14" t="s">
        <v>873</v>
      </c>
      <c r="IQ580" s="2">
        <v>569</v>
      </c>
    </row>
    <row r="581" spans="28:251" ht="12.75">
      <c r="AB581" s="14" t="s">
        <v>874</v>
      </c>
      <c r="IQ581" s="2">
        <v>570</v>
      </c>
    </row>
    <row r="582" spans="28:251" ht="12.75">
      <c r="AB582" s="14" t="s">
        <v>875</v>
      </c>
      <c r="IQ582" s="2">
        <v>571</v>
      </c>
    </row>
    <row r="583" spans="28:251" ht="12.75">
      <c r="AB583" s="14" t="s">
        <v>876</v>
      </c>
      <c r="IQ583" s="2">
        <v>572</v>
      </c>
    </row>
    <row r="584" spans="28:251" ht="12.75">
      <c r="AB584" s="14" t="s">
        <v>877</v>
      </c>
      <c r="IQ584" s="2">
        <v>573</v>
      </c>
    </row>
    <row r="585" spans="28:251" ht="12.75">
      <c r="AB585" s="14" t="s">
        <v>878</v>
      </c>
      <c r="IQ585" s="2">
        <v>574</v>
      </c>
    </row>
    <row r="586" spans="28:251" ht="12.75">
      <c r="AB586" s="14" t="s">
        <v>879</v>
      </c>
      <c r="IQ586" s="2">
        <v>575</v>
      </c>
    </row>
    <row r="587" spans="28:251" ht="12.75">
      <c r="AB587" s="14" t="s">
        <v>880</v>
      </c>
      <c r="IQ587" s="2">
        <v>576</v>
      </c>
    </row>
    <row r="588" spans="28:251" ht="12.75">
      <c r="AB588" s="14" t="s">
        <v>881</v>
      </c>
      <c r="IQ588" s="2">
        <v>577</v>
      </c>
    </row>
    <row r="589" spans="28:251" ht="12.75">
      <c r="AB589" s="14" t="s">
        <v>882</v>
      </c>
      <c r="IQ589" s="2">
        <v>578</v>
      </c>
    </row>
    <row r="590" spans="28:251" ht="12.75">
      <c r="AB590" s="14" t="s">
        <v>883</v>
      </c>
      <c r="IQ590" s="2">
        <v>579</v>
      </c>
    </row>
    <row r="591" spans="28:251" ht="12.75">
      <c r="AB591" s="14" t="s">
        <v>884</v>
      </c>
      <c r="IQ591" s="2">
        <v>580</v>
      </c>
    </row>
    <row r="592" spans="28:251" ht="12.75">
      <c r="AB592" s="14" t="s">
        <v>885</v>
      </c>
      <c r="IQ592" s="2">
        <v>581</v>
      </c>
    </row>
    <row r="593" spans="28:251" ht="12.75">
      <c r="AB593" s="14" t="s">
        <v>886</v>
      </c>
      <c r="IQ593" s="2">
        <v>582</v>
      </c>
    </row>
    <row r="594" spans="28:251" ht="12.75">
      <c r="AB594" s="14" t="s">
        <v>887</v>
      </c>
      <c r="IQ594" s="2">
        <v>583</v>
      </c>
    </row>
    <row r="595" spans="28:251" ht="12.75">
      <c r="AB595" s="14" t="s">
        <v>888</v>
      </c>
      <c r="IQ595" s="2">
        <v>584</v>
      </c>
    </row>
    <row r="596" spans="28:251" ht="12.75">
      <c r="AB596" s="14" t="s">
        <v>889</v>
      </c>
      <c r="IQ596" s="2">
        <v>585</v>
      </c>
    </row>
    <row r="597" spans="28:251" ht="12.75">
      <c r="AB597" s="14" t="s">
        <v>890</v>
      </c>
      <c r="IQ597" s="2">
        <v>586</v>
      </c>
    </row>
    <row r="598" spans="28:251" ht="12.75">
      <c r="AB598" s="14" t="s">
        <v>891</v>
      </c>
      <c r="IQ598" s="2">
        <v>587</v>
      </c>
    </row>
    <row r="599" spans="28:251" ht="12.75">
      <c r="AB599" s="14" t="s">
        <v>892</v>
      </c>
      <c r="IQ599" s="2">
        <v>588</v>
      </c>
    </row>
    <row r="600" spans="28:251" ht="12.75">
      <c r="AB600" s="14" t="s">
        <v>893</v>
      </c>
      <c r="IQ600" s="2">
        <v>589</v>
      </c>
    </row>
    <row r="601" spans="28:251" ht="12.75">
      <c r="AB601" s="14" t="s">
        <v>894</v>
      </c>
      <c r="IQ601" s="2">
        <v>590</v>
      </c>
    </row>
    <row r="602" spans="28:251" ht="12.75">
      <c r="AB602" s="14" t="s">
        <v>895</v>
      </c>
      <c r="IQ602" s="2">
        <v>591</v>
      </c>
    </row>
    <row r="603" spans="28:251" ht="12.75">
      <c r="AB603" s="14" t="s">
        <v>896</v>
      </c>
      <c r="IQ603" s="2">
        <v>592</v>
      </c>
    </row>
    <row r="604" spans="28:251" ht="12.75">
      <c r="AB604" s="14" t="s">
        <v>897</v>
      </c>
      <c r="IQ604" s="2">
        <v>593</v>
      </c>
    </row>
    <row r="605" spans="28:251" ht="12.75">
      <c r="AB605" s="14" t="s">
        <v>898</v>
      </c>
      <c r="IQ605" s="2">
        <v>594</v>
      </c>
    </row>
    <row r="606" spans="28:251" ht="12.75">
      <c r="AB606" s="14" t="s">
        <v>899</v>
      </c>
      <c r="IQ606" s="2">
        <v>595</v>
      </c>
    </row>
    <row r="607" spans="28:251" ht="12.75">
      <c r="AB607" s="14" t="s">
        <v>900</v>
      </c>
      <c r="IQ607" s="2">
        <v>596</v>
      </c>
    </row>
    <row r="608" spans="28:251" ht="12.75">
      <c r="AB608" s="14" t="s">
        <v>901</v>
      </c>
      <c r="IQ608" s="2">
        <v>597</v>
      </c>
    </row>
    <row r="609" spans="28:251" ht="12.75">
      <c r="AB609" s="14" t="s">
        <v>902</v>
      </c>
      <c r="IQ609" s="2">
        <v>598</v>
      </c>
    </row>
    <row r="610" spans="28:251" ht="12.75">
      <c r="AB610" s="14" t="s">
        <v>903</v>
      </c>
      <c r="IQ610" s="2">
        <v>599</v>
      </c>
    </row>
    <row r="611" spans="28:251" ht="12.75">
      <c r="AB611" s="14" t="s">
        <v>904</v>
      </c>
      <c r="IQ611" s="2">
        <v>600</v>
      </c>
    </row>
    <row r="612" spans="28:251" ht="12.75">
      <c r="AB612" s="14" t="s">
        <v>905</v>
      </c>
      <c r="IQ612" s="2">
        <v>601</v>
      </c>
    </row>
    <row r="613" spans="28:251" ht="12.75">
      <c r="AB613" s="14" t="s">
        <v>906</v>
      </c>
      <c r="IQ613" s="2">
        <v>602</v>
      </c>
    </row>
    <row r="614" spans="28:251" ht="12.75">
      <c r="AB614" s="14" t="s">
        <v>907</v>
      </c>
      <c r="IQ614" s="2">
        <v>603</v>
      </c>
    </row>
    <row r="615" spans="28:251" ht="12.75">
      <c r="AB615" s="14" t="s">
        <v>908</v>
      </c>
      <c r="IQ615" s="2">
        <v>604</v>
      </c>
    </row>
    <row r="616" spans="28:251" ht="12.75">
      <c r="AB616" s="14" t="s">
        <v>909</v>
      </c>
      <c r="IQ616" s="2">
        <v>605</v>
      </c>
    </row>
    <row r="617" spans="28:251" ht="12.75">
      <c r="AB617" s="14" t="s">
        <v>910</v>
      </c>
      <c r="IQ617" s="2">
        <v>606</v>
      </c>
    </row>
    <row r="618" spans="28:251" ht="12.75">
      <c r="AB618" s="14" t="s">
        <v>911</v>
      </c>
      <c r="IQ618" s="2">
        <v>607</v>
      </c>
    </row>
    <row r="619" spans="28:251" ht="12.75">
      <c r="AB619" s="14" t="s">
        <v>912</v>
      </c>
      <c r="IQ619" s="2">
        <v>608</v>
      </c>
    </row>
    <row r="620" spans="28:251" ht="12.75">
      <c r="AB620" s="14" t="s">
        <v>913</v>
      </c>
      <c r="IQ620" s="2">
        <v>609</v>
      </c>
    </row>
    <row r="621" spans="28:251" ht="12.75">
      <c r="AB621" s="14" t="s">
        <v>914</v>
      </c>
      <c r="IQ621" s="2">
        <v>610</v>
      </c>
    </row>
    <row r="622" spans="28:251" ht="12.75">
      <c r="AB622" s="14" t="s">
        <v>915</v>
      </c>
      <c r="IQ622" s="2">
        <v>611</v>
      </c>
    </row>
    <row r="623" spans="28:251" ht="12.75">
      <c r="AB623" s="14" t="s">
        <v>916</v>
      </c>
      <c r="IQ623" s="2">
        <v>612</v>
      </c>
    </row>
    <row r="624" spans="28:251" ht="12.75">
      <c r="AB624" s="14" t="s">
        <v>917</v>
      </c>
      <c r="IQ624" s="2">
        <v>613</v>
      </c>
    </row>
    <row r="625" spans="28:251" ht="12.75">
      <c r="AB625" s="14" t="s">
        <v>918</v>
      </c>
      <c r="IQ625" s="2">
        <v>614</v>
      </c>
    </row>
    <row r="626" spans="28:251" ht="12.75">
      <c r="AB626" s="14" t="s">
        <v>919</v>
      </c>
      <c r="IQ626" s="2">
        <v>615</v>
      </c>
    </row>
    <row r="627" spans="28:251" ht="12.75">
      <c r="AB627" s="14" t="s">
        <v>920</v>
      </c>
      <c r="IQ627" s="2">
        <v>616</v>
      </c>
    </row>
    <row r="628" spans="28:251" ht="12.75">
      <c r="AB628" s="14" t="s">
        <v>921</v>
      </c>
      <c r="IQ628" s="2">
        <v>617</v>
      </c>
    </row>
    <row r="629" spans="28:251" ht="12.75">
      <c r="AB629" s="14" t="s">
        <v>922</v>
      </c>
      <c r="IQ629" s="2">
        <v>618</v>
      </c>
    </row>
    <row r="630" spans="28:251" ht="12.75">
      <c r="AB630" s="14" t="s">
        <v>923</v>
      </c>
      <c r="IQ630" s="2">
        <v>619</v>
      </c>
    </row>
    <row r="631" spans="28:251" ht="12.75">
      <c r="AB631" s="14" t="s">
        <v>924</v>
      </c>
      <c r="IQ631" s="2">
        <v>620</v>
      </c>
    </row>
    <row r="632" spans="28:251" ht="12.75">
      <c r="AB632" s="14" t="s">
        <v>925</v>
      </c>
      <c r="IQ632" s="2">
        <v>621</v>
      </c>
    </row>
    <row r="633" spans="28:251" ht="12.75">
      <c r="AB633" s="14" t="s">
        <v>926</v>
      </c>
      <c r="IQ633" s="2">
        <v>622</v>
      </c>
    </row>
    <row r="634" spans="28:251" ht="12.75">
      <c r="AB634" s="14" t="s">
        <v>927</v>
      </c>
      <c r="IQ634" s="2">
        <v>623</v>
      </c>
    </row>
    <row r="635" spans="28:251" ht="12.75">
      <c r="AB635" s="14" t="s">
        <v>928</v>
      </c>
      <c r="IQ635" s="2">
        <v>624</v>
      </c>
    </row>
    <row r="636" spans="28:251" ht="12.75">
      <c r="AB636" s="14" t="s">
        <v>929</v>
      </c>
      <c r="IQ636" s="2">
        <v>625</v>
      </c>
    </row>
    <row r="637" spans="28:251" ht="12.75">
      <c r="AB637" s="14" t="s">
        <v>930</v>
      </c>
      <c r="IQ637" s="2">
        <v>626</v>
      </c>
    </row>
    <row r="638" spans="28:251" ht="12.75">
      <c r="AB638" s="14" t="s">
        <v>931</v>
      </c>
      <c r="IQ638" s="2">
        <v>627</v>
      </c>
    </row>
    <row r="639" spans="28:251" ht="12.75">
      <c r="AB639" s="14" t="s">
        <v>932</v>
      </c>
      <c r="IQ639" s="2">
        <v>628</v>
      </c>
    </row>
    <row r="640" spans="28:251" ht="12.75">
      <c r="AB640" s="14" t="s">
        <v>933</v>
      </c>
      <c r="IQ640" s="2">
        <v>629</v>
      </c>
    </row>
    <row r="641" spans="28:251" ht="12.75">
      <c r="AB641" s="14" t="s">
        <v>934</v>
      </c>
      <c r="IQ641" s="2">
        <v>630</v>
      </c>
    </row>
    <row r="642" spans="28:251" ht="12.75">
      <c r="AB642" s="14" t="s">
        <v>935</v>
      </c>
      <c r="IQ642" s="2">
        <v>631</v>
      </c>
    </row>
    <row r="643" spans="28:251" ht="12.75">
      <c r="AB643" s="14" t="s">
        <v>936</v>
      </c>
      <c r="IQ643" s="2">
        <v>632</v>
      </c>
    </row>
    <row r="644" spans="28:251" ht="12.75">
      <c r="AB644" s="14" t="s">
        <v>937</v>
      </c>
      <c r="IQ644" s="2">
        <v>633</v>
      </c>
    </row>
    <row r="645" spans="28:251" ht="12.75">
      <c r="AB645" s="14" t="s">
        <v>938</v>
      </c>
      <c r="IQ645" s="2">
        <v>634</v>
      </c>
    </row>
    <row r="646" spans="28:251" ht="12.75">
      <c r="AB646" s="14" t="s">
        <v>939</v>
      </c>
      <c r="IQ646" s="2">
        <v>635</v>
      </c>
    </row>
    <row r="647" spans="28:251" ht="12.75">
      <c r="AB647" s="14" t="s">
        <v>940</v>
      </c>
      <c r="IQ647" s="2">
        <v>636</v>
      </c>
    </row>
    <row r="648" spans="28:251" ht="12.75">
      <c r="AB648" s="14" t="s">
        <v>941</v>
      </c>
      <c r="IQ648" s="2">
        <v>637</v>
      </c>
    </row>
    <row r="649" spans="28:251" ht="12.75">
      <c r="AB649" s="14" t="s">
        <v>942</v>
      </c>
      <c r="IQ649" s="2">
        <v>638</v>
      </c>
    </row>
    <row r="650" spans="28:251" ht="12.75">
      <c r="AB650" s="14" t="s">
        <v>943</v>
      </c>
      <c r="IQ650" s="2">
        <v>639</v>
      </c>
    </row>
    <row r="651" spans="28:251" ht="12.75">
      <c r="AB651" s="14" t="s">
        <v>944</v>
      </c>
      <c r="IQ651" s="2">
        <v>640</v>
      </c>
    </row>
    <row r="652" spans="28:251" ht="12.75">
      <c r="AB652" s="14" t="s">
        <v>945</v>
      </c>
      <c r="IQ652" s="2">
        <v>641</v>
      </c>
    </row>
    <row r="653" spans="28:251" ht="12.75">
      <c r="AB653" s="14" t="s">
        <v>946</v>
      </c>
      <c r="IQ653" s="2">
        <v>642</v>
      </c>
    </row>
    <row r="654" spans="28:251" ht="12.75">
      <c r="AB654" s="14" t="s">
        <v>947</v>
      </c>
      <c r="IQ654" s="2">
        <v>643</v>
      </c>
    </row>
    <row r="655" spans="28:251" ht="12.75">
      <c r="AB655" s="14" t="s">
        <v>948</v>
      </c>
      <c r="IQ655" s="2">
        <v>644</v>
      </c>
    </row>
    <row r="656" spans="28:251" ht="12.75">
      <c r="AB656" s="14" t="s">
        <v>949</v>
      </c>
      <c r="IQ656" s="2">
        <v>645</v>
      </c>
    </row>
    <row r="657" spans="28:251" ht="12.75">
      <c r="AB657" s="14" t="s">
        <v>950</v>
      </c>
      <c r="IQ657" s="2">
        <v>646</v>
      </c>
    </row>
    <row r="658" spans="28:251" ht="12.75">
      <c r="AB658" s="14" t="s">
        <v>951</v>
      </c>
      <c r="IQ658" s="2">
        <v>647</v>
      </c>
    </row>
    <row r="659" spans="28:251" ht="12.75">
      <c r="AB659" s="14" t="s">
        <v>952</v>
      </c>
      <c r="IQ659" s="2">
        <v>648</v>
      </c>
    </row>
    <row r="660" spans="28:251" ht="12.75">
      <c r="AB660" s="14" t="s">
        <v>953</v>
      </c>
      <c r="IQ660" s="2">
        <v>649</v>
      </c>
    </row>
    <row r="661" spans="28:251" ht="12.75">
      <c r="AB661" s="14" t="s">
        <v>954</v>
      </c>
      <c r="IQ661" s="2">
        <v>650</v>
      </c>
    </row>
    <row r="662" spans="28:251" ht="12.75">
      <c r="AB662" s="14" t="s">
        <v>955</v>
      </c>
      <c r="IQ662" s="2">
        <v>651</v>
      </c>
    </row>
    <row r="663" spans="28:251" ht="12.75">
      <c r="AB663" s="14" t="s">
        <v>956</v>
      </c>
      <c r="IQ663" s="2">
        <v>652</v>
      </c>
    </row>
    <row r="664" spans="28:251" ht="12.75">
      <c r="AB664" s="14" t="s">
        <v>957</v>
      </c>
      <c r="IQ664" s="2">
        <v>653</v>
      </c>
    </row>
    <row r="665" ht="12.75">
      <c r="AB665" s="14" t="s">
        <v>958</v>
      </c>
    </row>
    <row r="666" ht="12.75">
      <c r="AB666" s="14" t="s">
        <v>959</v>
      </c>
    </row>
    <row r="667" ht="12.75">
      <c r="AB667" s="14" t="s">
        <v>960</v>
      </c>
    </row>
    <row r="668" ht="12.75">
      <c r="AB668" s="14" t="s">
        <v>961</v>
      </c>
    </row>
    <row r="669" ht="12.75">
      <c r="AB669" s="14" t="s">
        <v>962</v>
      </c>
    </row>
    <row r="670" ht="12.75">
      <c r="AB670" s="14" t="s">
        <v>963</v>
      </c>
    </row>
    <row r="671" ht="12.75">
      <c r="AB671" s="14" t="s">
        <v>965</v>
      </c>
    </row>
    <row r="672" ht="12.75">
      <c r="AB672" s="14" t="s">
        <v>963</v>
      </c>
    </row>
  </sheetData>
  <sheetProtection/>
  <protectedRanges>
    <protectedRange sqref="C1 B8:D11 A38 B14:C17 B21:C24 B28:C31" name="Rango1"/>
  </protectedRanges>
  <mergeCells count="13">
    <mergeCell ref="C1:D4"/>
    <mergeCell ref="B11:D11"/>
    <mergeCell ref="A5:E7"/>
    <mergeCell ref="B8:D8"/>
    <mergeCell ref="B10:D10"/>
    <mergeCell ref="B9:D9"/>
    <mergeCell ref="A38:D42"/>
    <mergeCell ref="A37:D37"/>
    <mergeCell ref="A14:A17"/>
    <mergeCell ref="A21:A24"/>
    <mergeCell ref="A28:A31"/>
    <mergeCell ref="B35:C35"/>
    <mergeCell ref="A36:C36"/>
  </mergeCells>
  <dataValidations count="6">
    <dataValidation type="list" showInputMessage="1" showErrorMessage="1" sqref="B26:C26">
      <formula1>'Charged to intellectual output'!#REF!</formula1>
    </dataValidation>
    <dataValidation type="list" allowBlank="1" showInputMessage="1" showErrorMessage="1" sqref="E26">
      <formula1>'Charged to intellectual output'!#REF!</formula1>
    </dataValidation>
    <dataValidation type="list" allowBlank="1" showInputMessage="1" showErrorMessage="1" sqref="B9:D9 D36">
      <formula1>$AB$1:$AB$672</formula1>
    </dataValidation>
    <dataValidation type="list" showInputMessage="1" showErrorMessage="1" sqref="B14:C17 B21:C24 B28:C31">
      <formula1>$IS$28:$IS$39</formula1>
    </dataValidation>
    <dataValidation type="list" allowBlank="1" showInputMessage="1" showErrorMessage="1" sqref="D14:D17 D21:D24 D28:D31">
      <formula1>$IQ$12:$IQ$663</formula1>
    </dataValidation>
    <dataValidation type="list" allowBlank="1" showInputMessage="1" showErrorMessage="1" sqref="A14:A17 A21:A24 A28:A31">
      <formula1>$IT$27:$IT$35</formula1>
    </dataValidation>
  </dataValidations>
  <printOptions/>
  <pageMargins left="0.75" right="0.75" top="1" bottom="1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21"/>
  <sheetViews>
    <sheetView zoomScalePageLayoutView="0" workbookViewId="0" topLeftCell="A166">
      <selection activeCell="B16" sqref="B16"/>
    </sheetView>
  </sheetViews>
  <sheetFormatPr defaultColWidth="11.421875" defaultRowHeight="12.75"/>
  <cols>
    <col min="1" max="1" width="5.57421875" style="2" customWidth="1"/>
    <col min="2" max="2" width="15.0039062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6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21" width="11.421875" style="62" customWidth="1"/>
    <col min="22" max="16384" width="11.421875" style="2" customWidth="1"/>
  </cols>
  <sheetData>
    <row r="1" spans="1:39" ht="12.75" customHeight="1">
      <c r="A1" s="14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7" t="s">
        <v>1031</v>
      </c>
      <c r="C2" s="96">
        <f>'Charged to intellectual output'!B8:D8</f>
        <v>0</v>
      </c>
      <c r="D2" s="97"/>
      <c r="E2" s="97"/>
      <c r="F2" s="9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7" t="s">
        <v>1027</v>
      </c>
      <c r="C3" s="96">
        <f>'Charged to intellectual output'!B10:D10</f>
        <v>0</v>
      </c>
      <c r="D3" s="97"/>
      <c r="E3" s="97"/>
      <c r="F3" s="9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7" t="s">
        <v>1028</v>
      </c>
      <c r="C4" s="96">
        <f>'Charged to intellectual output'!B11:D11</f>
        <v>0</v>
      </c>
      <c r="D4" s="97"/>
      <c r="E4" s="97"/>
      <c r="F4" s="9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7" t="s">
        <v>1029</v>
      </c>
      <c r="C5" s="99"/>
      <c r="D5" s="100"/>
      <c r="E5" s="100"/>
      <c r="F5" s="10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7" t="s">
        <v>1030</v>
      </c>
      <c r="C6" s="102" t="s">
        <v>20</v>
      </c>
      <c r="D6" s="103"/>
      <c r="E6" s="103"/>
      <c r="F6" s="104"/>
      <c r="H6" s="2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U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7" t="s">
        <v>6</v>
      </c>
      <c r="C7" s="105"/>
      <c r="D7" s="106"/>
      <c r="E7" s="106"/>
      <c r="F7" s="107"/>
      <c r="H7" s="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U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7" t="s">
        <v>31</v>
      </c>
      <c r="C8" s="108"/>
      <c r="D8" s="109"/>
      <c r="E8" s="109"/>
      <c r="F8" s="110"/>
      <c r="H8" s="2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U8" s="2"/>
      <c r="AJ8" s="14" t="s">
        <v>40</v>
      </c>
      <c r="AK8" s="2">
        <v>8</v>
      </c>
      <c r="AL8" s="14" t="s">
        <v>303</v>
      </c>
    </row>
    <row r="9" spans="2:38" ht="26.25">
      <c r="B9" s="61" t="s">
        <v>1032</v>
      </c>
      <c r="C9" s="111">
        <v>8</v>
      </c>
      <c r="D9" s="111"/>
      <c r="E9" s="111"/>
      <c r="F9" s="111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U9" s="2"/>
      <c r="AJ9" s="14" t="s">
        <v>41</v>
      </c>
      <c r="AK9" s="2">
        <v>9</v>
      </c>
      <c r="AL9" s="14" t="s">
        <v>304</v>
      </c>
    </row>
    <row r="10" spans="2:38" ht="13.5">
      <c r="B10" s="61" t="s">
        <v>1040</v>
      </c>
      <c r="C10" s="126">
        <f>+SUM(G16:G254)/C9</f>
        <v>0</v>
      </c>
      <c r="D10" s="127"/>
      <c r="E10" s="127"/>
      <c r="F10" s="128"/>
      <c r="H10" s="2"/>
      <c r="I10" s="2"/>
      <c r="J10" s="2"/>
      <c r="K10" s="2"/>
      <c r="L10" s="2"/>
      <c r="M10" s="2"/>
      <c r="N10" s="2"/>
      <c r="P10" s="2"/>
      <c r="Q10" s="2"/>
      <c r="R10" s="2"/>
      <c r="S10" s="2"/>
      <c r="T10" s="2"/>
      <c r="U10" s="2"/>
      <c r="AJ10" s="14"/>
      <c r="AK10" s="2">
        <v>10</v>
      </c>
      <c r="AL10" s="14"/>
    </row>
    <row r="11" spans="8:38" ht="31.5" customHeight="1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65"/>
      <c r="K12" s="65"/>
      <c r="L12" s="65"/>
      <c r="M12" s="65"/>
      <c r="N12" s="65"/>
      <c r="O12" s="65"/>
      <c r="P12" s="65"/>
      <c r="Q12" s="65"/>
      <c r="R12" s="6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>
        <v>2015</v>
      </c>
      <c r="C14" s="35" t="s">
        <v>1034</v>
      </c>
      <c r="D14" s="40" t="s">
        <v>13</v>
      </c>
      <c r="E14" s="23"/>
      <c r="F14" s="23"/>
      <c r="G14" s="23"/>
      <c r="H14" s="58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63" t="s">
        <v>30</v>
      </c>
      <c r="H15" s="58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64">
        <f>SUM(B16:F16)</f>
        <v>0</v>
      </c>
      <c r="H16" s="58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64">
        <f>SUM(B17:F17)</f>
        <v>0</v>
      </c>
      <c r="H17" s="58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64">
        <f>SUM(B18:F18)</f>
        <v>0</v>
      </c>
      <c r="H18" s="58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64">
        <f>SUM(B19:F19)</f>
        <v>0</v>
      </c>
      <c r="H19" s="58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64">
        <f>SUM(B20:F20)</f>
        <v>0</v>
      </c>
      <c r="H20" s="58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K20" s="2">
        <v>20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58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K21" s="2">
        <v>21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K22" s="2">
        <v>22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58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K23" s="2">
        <v>23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63" t="s">
        <v>30</v>
      </c>
      <c r="H24" s="58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K24" s="2">
        <v>24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64">
        <f>SUM(B25:F25)</f>
        <v>0</v>
      </c>
      <c r="H25" s="58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K25" s="2">
        <v>25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64">
        <f>SUM(B26:F26)</f>
        <v>0</v>
      </c>
      <c r="H26" s="58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K26" s="2">
        <v>26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64">
        <f>SUM(B27:F27)</f>
        <v>0</v>
      </c>
      <c r="H27" s="58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K27" s="2">
        <v>27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64">
        <f>SUM(B28:F28)</f>
        <v>0</v>
      </c>
      <c r="H28" s="58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K28" s="2">
        <v>28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64">
        <f>SUM(B29:F29)</f>
        <v>0</v>
      </c>
      <c r="H29" s="58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K29" s="2">
        <v>29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64">
        <f>SUM(G25:G29)</f>
        <v>0</v>
      </c>
      <c r="H30" s="58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K30" s="2">
        <v>30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K31" s="2">
        <v>31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58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K32" s="2">
        <v>32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63" t="s">
        <v>30</v>
      </c>
      <c r="H33" s="58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K33" s="2">
        <v>33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64">
        <f>SUM(B34:F34)</f>
        <v>0</v>
      </c>
      <c r="H34" s="58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K34" s="2">
        <v>34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64">
        <f>SUM(B35:F35)</f>
        <v>0</v>
      </c>
      <c r="H35" s="58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K35" s="2">
        <v>35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64">
        <f>SUM(B36:F36)</f>
        <v>0</v>
      </c>
      <c r="H36" s="58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K36" s="2">
        <v>36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64">
        <f>SUM(B37:F37)</f>
        <v>0</v>
      </c>
      <c r="H37" s="58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K37" s="2">
        <v>37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64">
        <f>SUM(B38:F38)</f>
        <v>0</v>
      </c>
      <c r="H38" s="58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K38" s="2">
        <v>38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58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K39" s="2">
        <v>39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K40" s="2">
        <v>40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58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K41" s="2">
        <v>41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63" t="s">
        <v>30</v>
      </c>
      <c r="H42" s="58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K42" s="2">
        <v>42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64">
        <f>SUM(B43:F43)</f>
        <v>0</v>
      </c>
      <c r="H43" s="58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K43" s="2">
        <v>43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64">
        <f>SUM(B44:F44)</f>
        <v>0</v>
      </c>
      <c r="H44" s="58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K44" s="2">
        <v>44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64">
        <f>SUM(B45:F45)</f>
        <v>0</v>
      </c>
      <c r="H45" s="58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K45" s="2">
        <v>45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64">
        <f>SUM(B46:F46)</f>
        <v>0</v>
      </c>
      <c r="H46" s="58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K46" s="2">
        <v>46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64">
        <f>SUM(B47:F47)</f>
        <v>0</v>
      </c>
      <c r="H47" s="58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K47" s="2">
        <v>47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58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K48" s="2">
        <v>48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K49" s="2">
        <v>49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58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K50" s="2">
        <v>50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63" t="s">
        <v>30</v>
      </c>
      <c r="H51" s="58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K51" s="2">
        <v>51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64">
        <f>SUM(B52:F52)</f>
        <v>0</v>
      </c>
      <c r="H52" s="58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K52" s="2">
        <v>52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64">
        <f>SUM(B53:F53)</f>
        <v>0</v>
      </c>
      <c r="H53" s="58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K53" s="2">
        <v>53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64">
        <f>SUM(B54:F54)</f>
        <v>0</v>
      </c>
      <c r="H54" s="58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K54" s="2">
        <v>54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64">
        <f>SUM(B55:F55)</f>
        <v>0</v>
      </c>
      <c r="H55" s="58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K55" s="2">
        <v>55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64">
        <f>SUM(B56:F56)</f>
        <v>0</v>
      </c>
      <c r="H56" s="58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K56" s="2">
        <v>56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58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K57" s="2">
        <v>57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K58" s="2">
        <v>58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58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K59" s="2">
        <v>59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63" t="s">
        <v>30</v>
      </c>
      <c r="H60" s="58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K60" s="2">
        <v>60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64">
        <f>SUM(B61:F61)</f>
        <v>0</v>
      </c>
      <c r="H61" s="58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K61" s="2">
        <v>61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64">
        <f>SUM(B62:F62)</f>
        <v>0</v>
      </c>
      <c r="H62" s="58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K62" s="2">
        <v>62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64">
        <f>SUM(B63:F63)</f>
        <v>0</v>
      </c>
      <c r="H63" s="58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K63" s="2">
        <v>63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64">
        <f>SUM(B64:F64)</f>
        <v>0</v>
      </c>
      <c r="H64" s="58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K64" s="2">
        <v>64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64">
        <f>SUM(B65:F65)</f>
        <v>0</v>
      </c>
      <c r="H65" s="58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K65" s="2">
        <v>65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58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K66" s="2">
        <v>66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K67" s="2">
        <v>67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58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K68" s="2">
        <v>68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63" t="s">
        <v>30</v>
      </c>
      <c r="H69" s="58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K69" s="2">
        <v>69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64">
        <f>SUM(B70:F70)</f>
        <v>0</v>
      </c>
      <c r="H70" s="58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K70" s="2">
        <v>70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64">
        <f>SUM(B71:F71)</f>
        <v>0</v>
      </c>
      <c r="H71" s="58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K71" s="2">
        <v>71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64">
        <f>SUM(B72:F72)</f>
        <v>0</v>
      </c>
      <c r="H72" s="58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K72" s="2">
        <v>72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64">
        <f>SUM(B73:F73)</f>
        <v>0</v>
      </c>
      <c r="H73" s="58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K73" s="2">
        <v>73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64">
        <f>SUM(B74:F74)</f>
        <v>0</v>
      </c>
      <c r="H74" s="58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K74" s="2">
        <v>74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58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K75" s="2">
        <v>75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K76" s="2">
        <v>76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58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K77" s="2">
        <v>77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63" t="s">
        <v>30</v>
      </c>
      <c r="H78" s="58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K78" s="2">
        <v>78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64">
        <f>SUM(B79:F79)</f>
        <v>0</v>
      </c>
      <c r="H79" s="58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K79" s="2">
        <v>79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64">
        <f>SUM(B80:F80)</f>
        <v>0</v>
      </c>
      <c r="H80" s="58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64">
        <f>SUM(B81:F81)</f>
        <v>0</v>
      </c>
      <c r="H81" s="58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64">
        <f>SUM(B82:F82)</f>
        <v>0</v>
      </c>
      <c r="H82" s="58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64">
        <f>SUM(B83:F83)</f>
        <v>0</v>
      </c>
      <c r="H83" s="58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58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58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63" t="s">
        <v>30</v>
      </c>
      <c r="H87" s="58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64">
        <f>SUM(B88:F88)</f>
        <v>0</v>
      </c>
      <c r="H88" s="58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64">
        <f>SUM(B89:F89)</f>
        <v>0</v>
      </c>
      <c r="H89" s="58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64">
        <f>SUM(B90:F90)</f>
        <v>0</v>
      </c>
      <c r="H90" s="58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64">
        <f>SUM(B91:F91)</f>
        <v>0</v>
      </c>
      <c r="H91" s="58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64">
        <f>SUM(B92:F92)</f>
        <v>0</v>
      </c>
      <c r="H92" s="58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58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58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63" t="s">
        <v>30</v>
      </c>
      <c r="H96" s="58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64">
        <f>SUM(B97:F97)</f>
        <v>0</v>
      </c>
      <c r="H97" s="58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64">
        <f>SUM(B98:F98)</f>
        <v>0</v>
      </c>
      <c r="H98" s="58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64">
        <f>SUM(B99:F99)</f>
        <v>0</v>
      </c>
      <c r="H99" s="58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64">
        <f>SUM(B100:F100)</f>
        <v>0</v>
      </c>
      <c r="H100" s="58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64">
        <f>SUM(B101:F101)</f>
        <v>0</v>
      </c>
      <c r="H101" s="58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58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58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63" t="s">
        <v>30</v>
      </c>
      <c r="H105" s="58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64">
        <f>SUM(B106:F106)</f>
        <v>0</v>
      </c>
      <c r="H106" s="58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64">
        <f>SUM(B107:F107)</f>
        <v>0</v>
      </c>
      <c r="H107" s="58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64">
        <f>SUM(B108:F108)</f>
        <v>0</v>
      </c>
      <c r="H108" s="58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64">
        <f>SUM(B109:F109)</f>
        <v>0</v>
      </c>
      <c r="H109" s="58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64">
        <f>SUM(B110:F110)</f>
        <v>0</v>
      </c>
      <c r="H110" s="58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58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58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63" t="s">
        <v>30</v>
      </c>
      <c r="H114" s="58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64">
        <f>SUM(B115:F115)</f>
        <v>0</v>
      </c>
      <c r="H115" s="58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64">
        <f>SUM(B116:F116)</f>
        <v>0</v>
      </c>
      <c r="H116" s="58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64">
        <f>SUM(B117:F117)</f>
        <v>0</v>
      </c>
      <c r="H117" s="58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64">
        <f>SUM(B118:F118)</f>
        <v>0</v>
      </c>
      <c r="H118" s="58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64">
        <f>SUM(B119:F119)</f>
        <v>0</v>
      </c>
      <c r="H119" s="58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58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58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63" t="s">
        <v>30</v>
      </c>
      <c r="H123" s="58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64">
        <f>SUM(B124:F124)</f>
        <v>0</v>
      </c>
      <c r="H124" s="58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64">
        <f>SUM(B125:F125)</f>
        <v>0</v>
      </c>
      <c r="H125" s="58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64">
        <f>SUM(B126:F126)</f>
        <v>0</v>
      </c>
      <c r="H126" s="58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64">
        <f>SUM(B127:F127)</f>
        <v>0</v>
      </c>
      <c r="H127" s="58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64">
        <f>SUM(B128:F128)</f>
        <v>0</v>
      </c>
      <c r="H128" s="58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58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58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63" t="s">
        <v>30</v>
      </c>
      <c r="H132" s="58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64">
        <f>SUM(B133:F133)</f>
        <v>0</v>
      </c>
      <c r="H133" s="58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64">
        <f>SUM(B134:F134)</f>
        <v>0</v>
      </c>
      <c r="H134" s="58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64">
        <f>SUM(B135:F135)</f>
        <v>0</v>
      </c>
      <c r="H135" s="58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64">
        <f>SUM(B136:F136)</f>
        <v>0</v>
      </c>
      <c r="H136" s="58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64">
        <f>SUM(B137:F137)</f>
        <v>0</v>
      </c>
      <c r="H137" s="58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58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58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63" t="s">
        <v>30</v>
      </c>
      <c r="H141" s="58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64">
        <f>SUM(B142:F142)</f>
        <v>0</v>
      </c>
      <c r="H142" s="58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64">
        <f>SUM(B143:F143)</f>
        <v>0</v>
      </c>
      <c r="H143" s="58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64">
        <f>SUM(B144:F144)</f>
        <v>0</v>
      </c>
      <c r="H144" s="58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64">
        <f>SUM(B145:F145)</f>
        <v>0</v>
      </c>
      <c r="H145" s="58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64">
        <f>SUM(B146:F146)</f>
        <v>0</v>
      </c>
      <c r="H146" s="58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58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58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63" t="s">
        <v>30</v>
      </c>
      <c r="H150" s="58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64">
        <f>SUM(B151:F151)</f>
        <v>0</v>
      </c>
      <c r="H151" s="58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64">
        <f>SUM(B152:F152)</f>
        <v>0</v>
      </c>
      <c r="H152" s="58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64">
        <f>SUM(B153:F153)</f>
        <v>0</v>
      </c>
      <c r="H153" s="58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64">
        <f>SUM(B154:F154)</f>
        <v>0</v>
      </c>
      <c r="H154" s="58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64">
        <f>SUM(B155:F155)</f>
        <v>0</v>
      </c>
      <c r="H155" s="58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58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58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63" t="s">
        <v>30</v>
      </c>
      <c r="H159" s="58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64">
        <f>SUM(B160:F160)</f>
        <v>0</v>
      </c>
      <c r="H160" s="58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64">
        <f>SUM(B161:F161)</f>
        <v>0</v>
      </c>
      <c r="H161" s="58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64">
        <f>SUM(B162:F162)</f>
        <v>0</v>
      </c>
      <c r="H162" s="58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64">
        <f>SUM(B163:F163)</f>
        <v>0</v>
      </c>
      <c r="H163" s="58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64">
        <f>SUM(B164:F164)</f>
        <v>0</v>
      </c>
      <c r="H164" s="58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58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58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63" t="s">
        <v>30</v>
      </c>
      <c r="H168" s="58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64">
        <f>SUM(B169:F169)</f>
        <v>0</v>
      </c>
      <c r="H169" s="58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64">
        <f>SUM(B170:F170)</f>
        <v>0</v>
      </c>
      <c r="H170" s="58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64">
        <f>SUM(B171:F171)</f>
        <v>0</v>
      </c>
      <c r="H171" s="58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64">
        <f>SUM(B172:F172)</f>
        <v>0</v>
      </c>
      <c r="H172" s="58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64">
        <f>SUM(B173:F173)</f>
        <v>0</v>
      </c>
      <c r="H173" s="58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58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58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63" t="s">
        <v>30</v>
      </c>
      <c r="H177" s="58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64">
        <f>SUM(B178:F178)</f>
        <v>0</v>
      </c>
      <c r="H178" s="58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64">
        <f>SUM(B179:F179)</f>
        <v>0</v>
      </c>
      <c r="H179" s="58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64">
        <f>SUM(B180:F180)</f>
        <v>0</v>
      </c>
      <c r="H180" s="58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64">
        <f>SUM(B181:F181)</f>
        <v>0</v>
      </c>
      <c r="H181" s="58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64">
        <f>SUM(B182:F182)</f>
        <v>0</v>
      </c>
      <c r="H182" s="58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58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58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63" t="s">
        <v>30</v>
      </c>
      <c r="H186" s="58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64">
        <f>SUM(B187:F187)</f>
        <v>0</v>
      </c>
      <c r="H187" s="58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64">
        <f>SUM(B188:F188)</f>
        <v>0</v>
      </c>
      <c r="H188" s="58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64">
        <f>SUM(B189:F189)</f>
        <v>0</v>
      </c>
      <c r="H189" s="58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64">
        <f>SUM(B190:F190)</f>
        <v>0</v>
      </c>
      <c r="H190" s="58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64">
        <f>SUM(B191:F191)</f>
        <v>0</v>
      </c>
      <c r="H191" s="58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58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58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63" t="s">
        <v>30</v>
      </c>
      <c r="H195" s="58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64">
        <f>SUM(B196:F196)</f>
        <v>0</v>
      </c>
      <c r="H196" s="58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64">
        <f>SUM(B197:F197)</f>
        <v>0</v>
      </c>
      <c r="H197" s="58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64">
        <f>SUM(B198:F198)</f>
        <v>0</v>
      </c>
      <c r="H198" s="58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64">
        <f>SUM(B199:F199)</f>
        <v>0</v>
      </c>
      <c r="H199" s="58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64">
        <f>SUM(B200:F200)</f>
        <v>0</v>
      </c>
      <c r="H200" s="58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58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58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63" t="s">
        <v>30</v>
      </c>
      <c r="H204" s="58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64">
        <f>SUM(B205:F205)</f>
        <v>0</v>
      </c>
      <c r="H205" s="58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64">
        <f>SUM(B206:F206)</f>
        <v>0</v>
      </c>
      <c r="H206" s="58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64">
        <f>SUM(B207:F207)</f>
        <v>0</v>
      </c>
      <c r="H207" s="58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64">
        <f>SUM(B208:F208)</f>
        <v>0</v>
      </c>
      <c r="H208" s="58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64">
        <f>SUM(B209:F209)</f>
        <v>0</v>
      </c>
      <c r="H209" s="58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58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58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63" t="s">
        <v>30</v>
      </c>
      <c r="H213" s="58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64">
        <f>SUM(B214:F214)</f>
        <v>0</v>
      </c>
      <c r="H214" s="58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64">
        <f>SUM(B215:F215)</f>
        <v>0</v>
      </c>
      <c r="H215" s="58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64">
        <f>SUM(B216:F216)</f>
        <v>0</v>
      </c>
      <c r="H216" s="58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64">
        <f>SUM(B217:F217)</f>
        <v>0</v>
      </c>
      <c r="H217" s="58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64">
        <f>SUM(B218:F218)</f>
        <v>0</v>
      </c>
      <c r="H218" s="58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58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58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63" t="s">
        <v>30</v>
      </c>
      <c r="H222" s="58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64">
        <f>SUM(B223:F223)</f>
        <v>0</v>
      </c>
      <c r="H223" s="58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64">
        <f>SUM(B224:F224)</f>
        <v>0</v>
      </c>
      <c r="H224" s="58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64">
        <f>SUM(B225:F225)</f>
        <v>0</v>
      </c>
      <c r="H225" s="58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64">
        <f>SUM(B226:F226)</f>
        <v>0</v>
      </c>
      <c r="H226" s="58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64">
        <f>SUM(B227:F227)</f>
        <v>0</v>
      </c>
      <c r="H227" s="58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58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58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63" t="s">
        <v>30</v>
      </c>
      <c r="H231" s="58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64">
        <f>SUM(B232:F232)</f>
        <v>0</v>
      </c>
      <c r="H232" s="58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64">
        <f>SUM(B233:F233)</f>
        <v>0</v>
      </c>
      <c r="H233" s="58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64">
        <f>SUM(B234:F234)</f>
        <v>0</v>
      </c>
      <c r="H234" s="58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64">
        <f>SUM(B235:F235)</f>
        <v>0</v>
      </c>
      <c r="H235" s="58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64">
        <f>SUM(B236:F236)</f>
        <v>0</v>
      </c>
      <c r="H236" s="58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58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58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63" t="s">
        <v>30</v>
      </c>
      <c r="H240" s="58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64">
        <f>SUM(B241:F241)</f>
        <v>0</v>
      </c>
      <c r="H241" s="58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64">
        <f>SUM(B242:F242)</f>
        <v>0</v>
      </c>
      <c r="H242" s="58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64">
        <f>SUM(B243:F243)</f>
        <v>0</v>
      </c>
      <c r="H243" s="58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64">
        <f>SUM(B244:F244)</f>
        <v>0</v>
      </c>
      <c r="H244" s="58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64">
        <f>SUM(B245:F245)</f>
        <v>0</v>
      </c>
      <c r="H245" s="58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58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58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63" t="s">
        <v>30</v>
      </c>
      <c r="H249" s="58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64">
        <f>SUM(B250:F250)</f>
        <v>0</v>
      </c>
      <c r="H250" s="58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64">
        <f>SUM(B251:F251)</f>
        <v>0</v>
      </c>
      <c r="H251" s="58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64">
        <f>SUM(B252:F252)</f>
        <v>0</v>
      </c>
      <c r="H252" s="58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64">
        <f>SUM(B253:F253)</f>
        <v>0</v>
      </c>
      <c r="H253" s="58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64">
        <f>SUM(B254:F254)</f>
        <v>0</v>
      </c>
      <c r="H254" s="58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58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2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22"/>
      <c r="C260" s="21"/>
      <c r="D260" s="21"/>
      <c r="AJ260" s="14" t="s">
        <v>290</v>
      </c>
      <c r="AL260" s="14" t="s">
        <v>558</v>
      </c>
    </row>
    <row r="261" spans="2:38" ht="12.75">
      <c r="B261" s="122"/>
      <c r="C261" s="21"/>
      <c r="D261" s="22"/>
      <c r="AJ261" s="14"/>
      <c r="AL261" s="14"/>
    </row>
    <row r="262" spans="2:38" ht="12.75">
      <c r="B262" s="12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J264" s="14"/>
      <c r="AL264" s="14"/>
    </row>
    <row r="265" spans="1:38" ht="34.5" customHeight="1">
      <c r="A265" s="58"/>
      <c r="B265" s="59" t="s">
        <v>1037</v>
      </c>
      <c r="C265" s="124"/>
      <c r="D265" s="125"/>
      <c r="AJ265" s="14" t="s">
        <v>291</v>
      </c>
      <c r="AL265" s="14" t="s">
        <v>559</v>
      </c>
    </row>
    <row r="266" spans="1:38" ht="24.75" customHeight="1">
      <c r="A266" s="113" t="s">
        <v>24</v>
      </c>
      <c r="B266" s="113"/>
      <c r="C266" s="113"/>
      <c r="D266" s="113"/>
      <c r="E266" s="113"/>
      <c r="F266" s="113"/>
      <c r="G266" s="114"/>
      <c r="AJ266" s="14" t="s">
        <v>292</v>
      </c>
      <c r="AL266" s="14" t="s">
        <v>560</v>
      </c>
    </row>
    <row r="267" spans="1:38" ht="12.75">
      <c r="A267" s="115"/>
      <c r="B267" s="116"/>
      <c r="C267" s="116"/>
      <c r="D267" s="116"/>
      <c r="E267" s="116"/>
      <c r="F267" s="116"/>
      <c r="G267" s="116"/>
      <c r="AJ267" s="14" t="s">
        <v>293</v>
      </c>
      <c r="AL267" s="14" t="s">
        <v>561</v>
      </c>
    </row>
    <row r="268" spans="1:38" ht="12.75">
      <c r="A268" s="117"/>
      <c r="B268" s="118"/>
      <c r="C268" s="118"/>
      <c r="D268" s="118"/>
      <c r="E268" s="118"/>
      <c r="F268" s="118"/>
      <c r="G268" s="118"/>
      <c r="AL268" s="14" t="s">
        <v>562</v>
      </c>
    </row>
    <row r="269" spans="1:38" ht="12.75">
      <c r="A269" s="117"/>
      <c r="B269" s="118"/>
      <c r="C269" s="118"/>
      <c r="D269" s="118"/>
      <c r="E269" s="118"/>
      <c r="F269" s="118"/>
      <c r="G269" s="118"/>
      <c r="AL269" s="14" t="s">
        <v>563</v>
      </c>
    </row>
    <row r="270" spans="1:38" ht="12.75">
      <c r="A270" s="117"/>
      <c r="B270" s="118"/>
      <c r="C270" s="118"/>
      <c r="D270" s="118"/>
      <c r="E270" s="118"/>
      <c r="F270" s="118"/>
      <c r="G270" s="118"/>
      <c r="AL270" s="14" t="s">
        <v>564</v>
      </c>
    </row>
    <row r="271" spans="1:38" ht="39" customHeight="1">
      <c r="A271" s="119"/>
      <c r="B271" s="120"/>
      <c r="C271" s="120"/>
      <c r="D271" s="120"/>
      <c r="E271" s="120"/>
      <c r="F271" s="120"/>
      <c r="G271" s="120"/>
      <c r="AL271" s="14" t="s">
        <v>565</v>
      </c>
    </row>
    <row r="272" ht="12.75">
      <c r="AL272" s="14" t="s">
        <v>566</v>
      </c>
    </row>
    <row r="273" ht="12.75">
      <c r="AL273" s="14" t="s">
        <v>567</v>
      </c>
    </row>
    <row r="274" ht="12.75">
      <c r="AL274" s="14" t="s">
        <v>568</v>
      </c>
    </row>
    <row r="275" ht="12.75">
      <c r="AL275" s="14" t="s">
        <v>569</v>
      </c>
    </row>
    <row r="276" ht="12.75">
      <c r="AL276" s="14" t="s">
        <v>570</v>
      </c>
    </row>
    <row r="277" ht="12.75">
      <c r="AL277" s="14" t="s">
        <v>571</v>
      </c>
    </row>
    <row r="278" spans="38:50" ht="12.75">
      <c r="AL278" s="14" t="s">
        <v>572</v>
      </c>
      <c r="AW278" s="2" t="s">
        <v>9</v>
      </c>
      <c r="AX278" s="2" t="s">
        <v>20</v>
      </c>
    </row>
    <row r="279" spans="38:50" ht="12.75">
      <c r="AL279" s="14" t="s">
        <v>573</v>
      </c>
      <c r="AW279" s="2" t="s">
        <v>10</v>
      </c>
      <c r="AX279" s="2" t="s">
        <v>21</v>
      </c>
    </row>
    <row r="280" spans="38:50" ht="12.75">
      <c r="AL280" s="14" t="s">
        <v>574</v>
      </c>
      <c r="AW280" s="2" t="s">
        <v>11</v>
      </c>
      <c r="AX280" s="2" t="s">
        <v>22</v>
      </c>
    </row>
    <row r="281" spans="38:50" ht="12.75">
      <c r="AL281" s="14" t="s">
        <v>575</v>
      </c>
      <c r="AW281" s="2" t="s">
        <v>12</v>
      </c>
      <c r="AX281" s="2" t="s">
        <v>23</v>
      </c>
    </row>
    <row r="282" spans="38:49" ht="12.75">
      <c r="AL282" s="14" t="s">
        <v>576</v>
      </c>
      <c r="AW282" s="2" t="s">
        <v>13</v>
      </c>
    </row>
    <row r="283" spans="38:49" ht="12.75">
      <c r="AL283" s="14" t="s">
        <v>577</v>
      </c>
      <c r="AW283" s="2" t="s">
        <v>14</v>
      </c>
    </row>
    <row r="284" spans="38:49" ht="12.75">
      <c r="AL284" s="14" t="s">
        <v>578</v>
      </c>
      <c r="AW284" s="2" t="s">
        <v>15</v>
      </c>
    </row>
    <row r="285" spans="38:49" ht="12.75">
      <c r="AL285" s="14" t="s">
        <v>579</v>
      </c>
      <c r="AW285" s="2" t="s">
        <v>16</v>
      </c>
    </row>
    <row r="286" spans="38:49" ht="12.75">
      <c r="AL286" s="14" t="s">
        <v>580</v>
      </c>
      <c r="AW286" s="2" t="s">
        <v>17</v>
      </c>
    </row>
    <row r="287" spans="38:49" ht="12.75">
      <c r="AL287" s="14" t="s">
        <v>581</v>
      </c>
      <c r="AW287" s="2" t="s">
        <v>18</v>
      </c>
    </row>
    <row r="288" spans="38:49" ht="12.75">
      <c r="AL288" s="14" t="s">
        <v>582</v>
      </c>
      <c r="AW288" s="2" t="s">
        <v>19</v>
      </c>
    </row>
    <row r="289" spans="38:49" ht="12.75">
      <c r="AL289" s="14" t="s">
        <v>583</v>
      </c>
      <c r="AW289" s="2" t="s">
        <v>8</v>
      </c>
    </row>
    <row r="290" ht="12.75">
      <c r="AL290" s="14" t="s">
        <v>584</v>
      </c>
    </row>
    <row r="291" ht="12.75">
      <c r="AL291" s="14" t="s">
        <v>585</v>
      </c>
    </row>
    <row r="292" ht="12.75">
      <c r="AL292" s="14" t="s">
        <v>586</v>
      </c>
    </row>
    <row r="293" ht="12.75">
      <c r="AL293" s="14" t="s">
        <v>587</v>
      </c>
    </row>
    <row r="294" ht="12.75">
      <c r="AL294" s="14" t="s">
        <v>588</v>
      </c>
    </row>
    <row r="295" ht="12.75">
      <c r="AL295" s="14" t="s">
        <v>589</v>
      </c>
    </row>
    <row r="296" ht="12.75">
      <c r="AL296" s="14" t="s">
        <v>590</v>
      </c>
    </row>
    <row r="297" ht="12.75">
      <c r="AL297" s="14" t="s">
        <v>591</v>
      </c>
    </row>
    <row r="298" ht="12.75">
      <c r="AL298" s="14" t="s">
        <v>592</v>
      </c>
    </row>
    <row r="299" ht="12.75">
      <c r="AL299" s="14" t="s">
        <v>593</v>
      </c>
    </row>
    <row r="300" ht="12.75">
      <c r="AL300" s="14" t="s">
        <v>594</v>
      </c>
    </row>
    <row r="301" ht="12.75">
      <c r="AL301" s="14" t="s">
        <v>595</v>
      </c>
    </row>
    <row r="302" ht="12.75">
      <c r="AL302" s="14" t="s">
        <v>596</v>
      </c>
    </row>
    <row r="303" ht="12.75">
      <c r="AL303" s="14" t="s">
        <v>597</v>
      </c>
    </row>
    <row r="304" ht="12.75">
      <c r="AL304" s="14" t="s">
        <v>598</v>
      </c>
    </row>
    <row r="305" ht="12.75">
      <c r="AL305" s="14" t="s">
        <v>599</v>
      </c>
    </row>
    <row r="306" ht="12.75">
      <c r="AL306" s="14" t="s">
        <v>600</v>
      </c>
    </row>
    <row r="307" ht="12.75">
      <c r="AL307" s="14" t="s">
        <v>601</v>
      </c>
    </row>
    <row r="308" ht="12.75">
      <c r="AL308" s="14" t="s">
        <v>602</v>
      </c>
    </row>
    <row r="309" ht="12.75">
      <c r="AL309" s="14" t="s">
        <v>603</v>
      </c>
    </row>
    <row r="310" ht="12.75">
      <c r="AL310" s="14" t="s">
        <v>604</v>
      </c>
    </row>
    <row r="311" ht="12.75">
      <c r="AL311" s="14" t="s">
        <v>605</v>
      </c>
    </row>
    <row r="312" ht="12.75">
      <c r="AL312" s="14" t="s">
        <v>606</v>
      </c>
    </row>
    <row r="313" ht="12.75">
      <c r="AL313" s="14" t="s">
        <v>607</v>
      </c>
    </row>
    <row r="314" ht="12.75">
      <c r="AL314" s="14" t="s">
        <v>608</v>
      </c>
    </row>
    <row r="315" ht="12.75">
      <c r="AL315" s="14" t="s">
        <v>609</v>
      </c>
    </row>
    <row r="316" ht="12.75">
      <c r="AL316" s="14" t="s">
        <v>610</v>
      </c>
    </row>
    <row r="317" ht="12.75">
      <c r="AL317" s="14" t="s">
        <v>611</v>
      </c>
    </row>
    <row r="318" ht="12.75">
      <c r="AL318" s="14" t="s">
        <v>612</v>
      </c>
    </row>
    <row r="319" ht="12.75">
      <c r="AL319" s="14" t="s">
        <v>613</v>
      </c>
    </row>
    <row r="320" ht="12.75">
      <c r="AL320" s="14" t="s">
        <v>614</v>
      </c>
    </row>
    <row r="321" ht="12.75">
      <c r="AL321" s="14" t="s">
        <v>615</v>
      </c>
    </row>
    <row r="322" ht="12.75">
      <c r="AL322" s="14" t="s">
        <v>616</v>
      </c>
    </row>
    <row r="323" ht="12.75">
      <c r="AL323" s="14" t="s">
        <v>617</v>
      </c>
    </row>
    <row r="324" ht="12.75">
      <c r="AL324" s="14" t="s">
        <v>618</v>
      </c>
    </row>
    <row r="325" ht="12.75">
      <c r="AL325" s="14" t="s">
        <v>619</v>
      </c>
    </row>
    <row r="326" ht="12.75">
      <c r="AL326" s="14" t="s">
        <v>620</v>
      </c>
    </row>
    <row r="327" ht="12.75">
      <c r="AL327" s="14" t="s">
        <v>621</v>
      </c>
    </row>
    <row r="328" ht="12.75">
      <c r="AL328" s="14" t="s">
        <v>622</v>
      </c>
    </row>
    <row r="329" ht="12.75">
      <c r="AL329" s="14" t="s">
        <v>623</v>
      </c>
    </row>
    <row r="330" ht="12.75">
      <c r="AL330" s="14" t="s">
        <v>624</v>
      </c>
    </row>
    <row r="331" ht="12.75">
      <c r="AL331" s="14" t="s">
        <v>625</v>
      </c>
    </row>
    <row r="332" ht="12.75">
      <c r="AL332" s="14" t="s">
        <v>626</v>
      </c>
    </row>
    <row r="333" ht="12.75">
      <c r="AL333" s="14" t="s">
        <v>627</v>
      </c>
    </row>
    <row r="334" ht="12.75">
      <c r="AL334" s="14" t="s">
        <v>628</v>
      </c>
    </row>
    <row r="335" ht="12.75">
      <c r="AL335" s="14" t="s">
        <v>629</v>
      </c>
    </row>
    <row r="336" ht="12.75">
      <c r="AL336" s="14" t="s">
        <v>630</v>
      </c>
    </row>
    <row r="337" ht="12.75">
      <c r="AL337" s="14" t="s">
        <v>631</v>
      </c>
    </row>
    <row r="338" ht="12.75">
      <c r="AL338" s="14" t="s">
        <v>632</v>
      </c>
    </row>
    <row r="339" ht="12.75">
      <c r="AL339" s="14" t="s">
        <v>633</v>
      </c>
    </row>
    <row r="340" ht="12.75">
      <c r="AL340" s="14" t="s">
        <v>634</v>
      </c>
    </row>
    <row r="341" ht="12.75">
      <c r="AL341" s="14" t="s">
        <v>635</v>
      </c>
    </row>
    <row r="342" ht="12.75">
      <c r="AL342" s="14" t="s">
        <v>636</v>
      </c>
    </row>
    <row r="343" ht="12.75">
      <c r="AL343" s="14" t="s">
        <v>637</v>
      </c>
    </row>
    <row r="344" ht="12.75">
      <c r="AL344" s="14" t="s">
        <v>638</v>
      </c>
    </row>
    <row r="345" ht="12.75">
      <c r="AL345" s="14" t="s">
        <v>639</v>
      </c>
    </row>
    <row r="346" ht="12.75">
      <c r="AL346" s="14" t="s">
        <v>640</v>
      </c>
    </row>
    <row r="347" ht="12.75">
      <c r="AL347" s="14" t="s">
        <v>641</v>
      </c>
    </row>
    <row r="348" ht="12.75">
      <c r="AL348" s="14" t="s">
        <v>642</v>
      </c>
    </row>
    <row r="349" ht="12.75">
      <c r="AL349" s="14" t="s">
        <v>643</v>
      </c>
    </row>
    <row r="350" ht="12.75">
      <c r="AL350" s="14" t="s">
        <v>644</v>
      </c>
    </row>
    <row r="351" ht="12.75">
      <c r="AL351" s="14" t="s">
        <v>645</v>
      </c>
    </row>
    <row r="352" ht="12.75">
      <c r="AL352" s="14" t="s">
        <v>646</v>
      </c>
    </row>
    <row r="353" ht="12.75">
      <c r="AL353" s="14" t="s">
        <v>647</v>
      </c>
    </row>
    <row r="354" ht="12.75">
      <c r="AL354" s="14" t="s">
        <v>648</v>
      </c>
    </row>
    <row r="355" ht="12.75">
      <c r="AL355" s="14" t="s">
        <v>649</v>
      </c>
    </row>
    <row r="356" ht="12.75">
      <c r="AL356" s="14" t="s">
        <v>650</v>
      </c>
    </row>
    <row r="357" ht="12.75">
      <c r="AL357" s="14" t="s">
        <v>651</v>
      </c>
    </row>
    <row r="358" ht="12.75">
      <c r="AL358" s="14" t="s">
        <v>652</v>
      </c>
    </row>
    <row r="359" ht="12.75">
      <c r="AL359" s="14" t="s">
        <v>653</v>
      </c>
    </row>
    <row r="360" ht="12.75">
      <c r="AL360" s="14" t="s">
        <v>654</v>
      </c>
    </row>
    <row r="361" ht="12.75">
      <c r="AL361" s="14" t="s">
        <v>655</v>
      </c>
    </row>
    <row r="362" ht="12.75">
      <c r="AL362" s="14" t="s">
        <v>656</v>
      </c>
    </row>
    <row r="363" ht="12.75">
      <c r="AL363" s="14" t="s">
        <v>657</v>
      </c>
    </row>
    <row r="364" ht="12.75">
      <c r="AL364" s="14" t="s">
        <v>658</v>
      </c>
    </row>
    <row r="365" ht="12.75">
      <c r="AL365" s="14" t="s">
        <v>659</v>
      </c>
    </row>
    <row r="366" ht="12.75">
      <c r="AL366" s="14" t="s">
        <v>660</v>
      </c>
    </row>
    <row r="367" ht="12.75">
      <c r="AL367" s="14" t="s">
        <v>661</v>
      </c>
    </row>
    <row r="368" ht="12.75">
      <c r="AL368" s="14" t="s">
        <v>662</v>
      </c>
    </row>
    <row r="369" ht="12.75">
      <c r="AL369" s="14" t="s">
        <v>663</v>
      </c>
    </row>
    <row r="370" ht="12.75">
      <c r="AL370" s="14" t="s">
        <v>664</v>
      </c>
    </row>
    <row r="371" ht="12.75">
      <c r="AL371" s="14" t="s">
        <v>665</v>
      </c>
    </row>
    <row r="372" ht="12.75">
      <c r="AL372" s="14" t="s">
        <v>666</v>
      </c>
    </row>
    <row r="373" ht="12.75">
      <c r="AL373" s="14" t="s">
        <v>667</v>
      </c>
    </row>
    <row r="374" ht="12.75">
      <c r="AL374" s="14" t="s">
        <v>668</v>
      </c>
    </row>
    <row r="375" ht="12.75">
      <c r="AL375" s="14" t="s">
        <v>669</v>
      </c>
    </row>
    <row r="376" ht="12.75">
      <c r="AL376" s="14" t="s">
        <v>670</v>
      </c>
    </row>
    <row r="377" ht="12.75">
      <c r="AL377" s="14" t="s">
        <v>671</v>
      </c>
    </row>
    <row r="378" ht="12.75">
      <c r="AL378" s="14" t="s">
        <v>672</v>
      </c>
    </row>
    <row r="379" ht="12.75">
      <c r="AL379" s="14" t="s">
        <v>673</v>
      </c>
    </row>
    <row r="380" ht="12.75">
      <c r="AL380" s="14" t="s">
        <v>674</v>
      </c>
    </row>
    <row r="381" ht="12.75">
      <c r="AL381" s="14" t="s">
        <v>675</v>
      </c>
    </row>
    <row r="382" ht="12.75">
      <c r="AL382" s="14" t="s">
        <v>676</v>
      </c>
    </row>
    <row r="383" ht="12.75">
      <c r="AL383" s="14" t="s">
        <v>677</v>
      </c>
    </row>
    <row r="384" ht="12.75">
      <c r="AL384" s="14" t="s">
        <v>678</v>
      </c>
    </row>
    <row r="385" ht="12.75">
      <c r="AL385" s="14" t="s">
        <v>679</v>
      </c>
    </row>
    <row r="386" ht="12.75">
      <c r="AL386" s="14" t="s">
        <v>680</v>
      </c>
    </row>
    <row r="387" ht="12.75">
      <c r="AL387" s="14" t="s">
        <v>681</v>
      </c>
    </row>
    <row r="388" ht="12.75">
      <c r="AL388" s="14" t="s">
        <v>682</v>
      </c>
    </row>
    <row r="389" ht="12.75">
      <c r="AL389" s="14" t="s">
        <v>683</v>
      </c>
    </row>
    <row r="390" ht="12.75">
      <c r="AL390" s="14" t="s">
        <v>684</v>
      </c>
    </row>
    <row r="391" ht="12.75">
      <c r="AL391" s="14" t="s">
        <v>685</v>
      </c>
    </row>
    <row r="392" ht="12.75">
      <c r="AL392" s="14" t="s">
        <v>686</v>
      </c>
    </row>
    <row r="393" ht="12.75">
      <c r="AL393" s="14" t="s">
        <v>687</v>
      </c>
    </row>
    <row r="394" ht="12.75">
      <c r="AL394" s="14" t="s">
        <v>688</v>
      </c>
    </row>
    <row r="395" ht="12.75">
      <c r="AL395" s="14" t="s">
        <v>689</v>
      </c>
    </row>
    <row r="396" ht="12.75">
      <c r="AL396" s="14" t="s">
        <v>690</v>
      </c>
    </row>
    <row r="397" ht="12.75">
      <c r="AL397" s="14" t="s">
        <v>691</v>
      </c>
    </row>
    <row r="398" ht="12.75">
      <c r="AL398" s="14" t="s">
        <v>692</v>
      </c>
    </row>
    <row r="399" ht="12.75">
      <c r="AL399" s="14" t="s">
        <v>693</v>
      </c>
    </row>
    <row r="400" ht="12.75">
      <c r="AL400" s="14" t="s">
        <v>694</v>
      </c>
    </row>
    <row r="401" ht="12.75">
      <c r="AL401" s="14" t="s">
        <v>695</v>
      </c>
    </row>
    <row r="402" ht="12.75">
      <c r="AL402" s="14" t="s">
        <v>696</v>
      </c>
    </row>
    <row r="403" ht="12.75">
      <c r="AL403" s="14" t="s">
        <v>697</v>
      </c>
    </row>
    <row r="404" ht="12.75">
      <c r="AL404" s="14" t="s">
        <v>698</v>
      </c>
    </row>
    <row r="405" ht="12.75">
      <c r="AL405" s="14" t="s">
        <v>699</v>
      </c>
    </row>
    <row r="406" ht="12.75">
      <c r="AL406" s="14" t="s">
        <v>700</v>
      </c>
    </row>
    <row r="407" ht="12.75">
      <c r="AL407" s="14" t="s">
        <v>701</v>
      </c>
    </row>
    <row r="408" ht="12.75">
      <c r="AL408" s="14" t="s">
        <v>702</v>
      </c>
    </row>
    <row r="409" ht="12.75">
      <c r="AL409" s="14" t="s">
        <v>703</v>
      </c>
    </row>
    <row r="410" ht="12.75">
      <c r="AL410" s="14" t="s">
        <v>704</v>
      </c>
    </row>
    <row r="411" ht="12.75">
      <c r="AL411" s="14" t="s">
        <v>705</v>
      </c>
    </row>
    <row r="412" ht="12.75">
      <c r="AL412" s="14" t="s">
        <v>706</v>
      </c>
    </row>
    <row r="413" ht="12.75">
      <c r="AL413" s="14" t="s">
        <v>707</v>
      </c>
    </row>
    <row r="414" ht="12.75">
      <c r="AL414" s="14" t="s">
        <v>708</v>
      </c>
    </row>
    <row r="415" ht="12.75">
      <c r="AL415" s="14" t="s">
        <v>709</v>
      </c>
    </row>
    <row r="416" ht="12.75">
      <c r="AL416" s="14" t="s">
        <v>710</v>
      </c>
    </row>
    <row r="417" ht="12.75">
      <c r="AL417" s="14" t="s">
        <v>711</v>
      </c>
    </row>
    <row r="418" ht="12.75">
      <c r="AL418" s="14" t="s">
        <v>712</v>
      </c>
    </row>
    <row r="419" ht="12.75">
      <c r="AL419" s="14" t="s">
        <v>713</v>
      </c>
    </row>
    <row r="420" ht="12.75">
      <c r="AL420" s="14" t="s">
        <v>714</v>
      </c>
    </row>
    <row r="421" ht="12.75">
      <c r="AL421" s="14" t="s">
        <v>715</v>
      </c>
    </row>
    <row r="422" ht="12.75">
      <c r="AL422" s="14" t="s">
        <v>716</v>
      </c>
    </row>
    <row r="423" ht="12.75">
      <c r="AL423" s="14" t="s">
        <v>717</v>
      </c>
    </row>
    <row r="424" ht="12.75">
      <c r="AL424" s="14" t="s">
        <v>718</v>
      </c>
    </row>
    <row r="425" ht="12.75">
      <c r="AL425" s="14" t="s">
        <v>719</v>
      </c>
    </row>
    <row r="426" ht="12.75">
      <c r="AL426" s="14" t="s">
        <v>720</v>
      </c>
    </row>
    <row r="427" ht="12.75">
      <c r="AL427" s="14" t="s">
        <v>721</v>
      </c>
    </row>
    <row r="428" ht="12.75">
      <c r="AL428" s="14" t="s">
        <v>722</v>
      </c>
    </row>
    <row r="429" ht="12.75">
      <c r="AL429" s="14" t="s">
        <v>723</v>
      </c>
    </row>
    <row r="430" ht="12.75">
      <c r="AL430" s="14" t="s">
        <v>724</v>
      </c>
    </row>
    <row r="431" ht="12.75">
      <c r="AL431" s="14" t="s">
        <v>725</v>
      </c>
    </row>
    <row r="432" ht="12.75">
      <c r="AL432" s="14" t="s">
        <v>726</v>
      </c>
    </row>
    <row r="433" ht="12.75">
      <c r="AL433" s="14" t="s">
        <v>727</v>
      </c>
    </row>
    <row r="434" ht="12.75">
      <c r="AL434" s="14" t="s">
        <v>728</v>
      </c>
    </row>
    <row r="435" ht="12.75">
      <c r="AL435" s="14" t="s">
        <v>729</v>
      </c>
    </row>
    <row r="436" ht="12.75">
      <c r="AL436" s="14" t="s">
        <v>730</v>
      </c>
    </row>
    <row r="437" ht="12.75">
      <c r="AL437" s="14" t="s">
        <v>731</v>
      </c>
    </row>
    <row r="438" ht="12.75">
      <c r="AL438" s="14" t="s">
        <v>732</v>
      </c>
    </row>
    <row r="439" ht="12.75">
      <c r="AL439" s="14" t="s">
        <v>733</v>
      </c>
    </row>
    <row r="440" ht="12.75">
      <c r="AL440" s="14" t="s">
        <v>734</v>
      </c>
    </row>
    <row r="441" ht="12.75">
      <c r="AL441" s="14" t="s">
        <v>735</v>
      </c>
    </row>
    <row r="442" ht="12.75">
      <c r="AL442" s="14" t="s">
        <v>736</v>
      </c>
    </row>
    <row r="443" ht="12.75">
      <c r="AL443" s="14" t="s">
        <v>737</v>
      </c>
    </row>
    <row r="444" ht="12.75">
      <c r="AL444" s="14" t="s">
        <v>738</v>
      </c>
    </row>
    <row r="445" ht="12.75">
      <c r="AL445" s="14" t="s">
        <v>739</v>
      </c>
    </row>
    <row r="446" ht="12.75">
      <c r="AL446" s="14" t="s">
        <v>740</v>
      </c>
    </row>
    <row r="447" ht="12.75">
      <c r="AL447" s="14" t="s">
        <v>741</v>
      </c>
    </row>
    <row r="448" ht="12.75">
      <c r="AL448" s="14" t="s">
        <v>742</v>
      </c>
    </row>
    <row r="449" ht="12.75">
      <c r="AL449" s="14" t="s">
        <v>743</v>
      </c>
    </row>
    <row r="450" ht="12.75">
      <c r="AL450" s="14" t="s">
        <v>744</v>
      </c>
    </row>
    <row r="451" ht="12.75">
      <c r="AL451" s="14" t="s">
        <v>745</v>
      </c>
    </row>
    <row r="452" ht="12.75">
      <c r="AL452" s="14" t="s">
        <v>746</v>
      </c>
    </row>
    <row r="453" ht="12.75">
      <c r="AL453" s="14" t="s">
        <v>747</v>
      </c>
    </row>
    <row r="454" ht="12.75">
      <c r="AL454" s="14" t="s">
        <v>748</v>
      </c>
    </row>
    <row r="455" ht="12.75">
      <c r="AL455" s="14" t="s">
        <v>749</v>
      </c>
    </row>
    <row r="456" ht="12.75">
      <c r="AL456" s="14" t="s">
        <v>750</v>
      </c>
    </row>
    <row r="457" ht="12.75">
      <c r="AL457" s="14" t="s">
        <v>751</v>
      </c>
    </row>
    <row r="458" ht="12.75">
      <c r="AL458" s="14" t="s">
        <v>752</v>
      </c>
    </row>
    <row r="459" ht="12.75">
      <c r="AL459" s="14" t="s">
        <v>753</v>
      </c>
    </row>
    <row r="460" ht="12.75">
      <c r="AL460" s="14" t="s">
        <v>754</v>
      </c>
    </row>
    <row r="461" ht="12.75">
      <c r="AL461" s="14" t="s">
        <v>755</v>
      </c>
    </row>
    <row r="462" ht="12.75">
      <c r="AL462" s="14" t="s">
        <v>756</v>
      </c>
    </row>
    <row r="463" ht="12.75">
      <c r="AL463" s="14" t="s">
        <v>757</v>
      </c>
    </row>
    <row r="464" ht="12.75">
      <c r="AL464" s="14" t="s">
        <v>758</v>
      </c>
    </row>
    <row r="465" ht="12.75">
      <c r="AL465" s="14" t="s">
        <v>759</v>
      </c>
    </row>
    <row r="466" ht="12.75">
      <c r="AL466" s="14" t="s">
        <v>760</v>
      </c>
    </row>
    <row r="467" ht="12.75">
      <c r="AL467" s="14" t="s">
        <v>761</v>
      </c>
    </row>
    <row r="468" ht="12.75">
      <c r="AL468" s="14" t="s">
        <v>762</v>
      </c>
    </row>
    <row r="469" ht="12.75">
      <c r="AL469" s="14" t="s">
        <v>763</v>
      </c>
    </row>
    <row r="470" ht="12.75">
      <c r="AL470" s="14" t="s">
        <v>764</v>
      </c>
    </row>
    <row r="471" ht="12.75">
      <c r="AL471" s="14" t="s">
        <v>765</v>
      </c>
    </row>
    <row r="472" ht="12.75">
      <c r="AL472" s="14" t="s">
        <v>766</v>
      </c>
    </row>
    <row r="473" ht="12.75">
      <c r="AL473" s="14" t="s">
        <v>767</v>
      </c>
    </row>
    <row r="474" ht="12.75">
      <c r="AL474" s="14" t="s">
        <v>768</v>
      </c>
    </row>
    <row r="475" ht="12.75">
      <c r="AL475" s="14" t="s">
        <v>769</v>
      </c>
    </row>
    <row r="476" ht="12.75">
      <c r="AL476" s="14" t="s">
        <v>770</v>
      </c>
    </row>
    <row r="477" ht="12.75">
      <c r="AL477" s="14" t="s">
        <v>771</v>
      </c>
    </row>
    <row r="478" ht="12.75">
      <c r="AL478" s="14" t="s">
        <v>772</v>
      </c>
    </row>
    <row r="479" ht="12.75">
      <c r="AL479" s="14" t="s">
        <v>773</v>
      </c>
    </row>
    <row r="480" ht="12.75">
      <c r="AL480" s="14" t="s">
        <v>774</v>
      </c>
    </row>
    <row r="481" ht="12.75">
      <c r="AL481" s="14" t="s">
        <v>775</v>
      </c>
    </row>
    <row r="482" ht="12.75">
      <c r="AL482" s="14" t="s">
        <v>776</v>
      </c>
    </row>
    <row r="483" ht="12.75">
      <c r="AL483" s="14" t="s">
        <v>777</v>
      </c>
    </row>
    <row r="484" ht="12.75">
      <c r="AL484" s="14" t="s">
        <v>778</v>
      </c>
    </row>
    <row r="485" ht="12.75">
      <c r="AL485" s="14" t="s">
        <v>779</v>
      </c>
    </row>
    <row r="486" ht="12.75">
      <c r="AL486" s="14" t="s">
        <v>780</v>
      </c>
    </row>
    <row r="487" ht="12.75">
      <c r="AL487" s="14" t="s">
        <v>781</v>
      </c>
    </row>
    <row r="488" ht="12.75">
      <c r="AL488" s="14" t="s">
        <v>782</v>
      </c>
    </row>
    <row r="489" ht="12.75">
      <c r="AL489" s="14" t="s">
        <v>783</v>
      </c>
    </row>
    <row r="490" ht="12.75">
      <c r="AL490" s="14" t="s">
        <v>784</v>
      </c>
    </row>
    <row r="491" ht="12.75">
      <c r="AL491" s="14" t="s">
        <v>785</v>
      </c>
    </row>
    <row r="492" ht="12.75">
      <c r="AL492" s="14" t="s">
        <v>786</v>
      </c>
    </row>
    <row r="493" ht="12.75">
      <c r="AL493" s="14" t="s">
        <v>787</v>
      </c>
    </row>
    <row r="494" ht="12.75">
      <c r="AL494" s="14" t="s">
        <v>788</v>
      </c>
    </row>
    <row r="495" ht="12.75">
      <c r="AL495" s="14" t="s">
        <v>789</v>
      </c>
    </row>
    <row r="496" ht="12.75">
      <c r="AL496" s="14" t="s">
        <v>790</v>
      </c>
    </row>
    <row r="497" ht="12.75">
      <c r="AL497" s="14" t="s">
        <v>791</v>
      </c>
    </row>
    <row r="498" ht="12.75">
      <c r="AL498" s="14" t="s">
        <v>792</v>
      </c>
    </row>
    <row r="499" ht="12.75">
      <c r="AL499" s="14" t="s">
        <v>793</v>
      </c>
    </row>
    <row r="500" ht="12.75">
      <c r="AL500" s="14" t="s">
        <v>794</v>
      </c>
    </row>
    <row r="501" ht="12.75">
      <c r="AL501" s="14" t="s">
        <v>795</v>
      </c>
    </row>
    <row r="502" ht="12.75">
      <c r="AL502" s="14" t="s">
        <v>796</v>
      </c>
    </row>
    <row r="503" ht="12.75">
      <c r="AL503" s="14" t="s">
        <v>797</v>
      </c>
    </row>
    <row r="504" ht="12.75">
      <c r="AL504" s="14" t="s">
        <v>798</v>
      </c>
    </row>
    <row r="505" ht="12.75">
      <c r="AL505" s="14" t="s">
        <v>799</v>
      </c>
    </row>
    <row r="506" ht="12.75">
      <c r="AL506" s="14" t="s">
        <v>800</v>
      </c>
    </row>
    <row r="507" ht="12.75">
      <c r="AL507" s="14" t="s">
        <v>801</v>
      </c>
    </row>
    <row r="508" ht="12.75">
      <c r="AL508" s="14" t="s">
        <v>802</v>
      </c>
    </row>
    <row r="509" ht="12.75">
      <c r="AL509" s="14" t="s">
        <v>803</v>
      </c>
    </row>
    <row r="510" ht="12.75">
      <c r="AL510" s="14" t="s">
        <v>804</v>
      </c>
    </row>
    <row r="511" ht="12.75">
      <c r="AL511" s="14" t="s">
        <v>805</v>
      </c>
    </row>
    <row r="512" ht="12.75">
      <c r="AL512" s="14" t="s">
        <v>806</v>
      </c>
    </row>
    <row r="513" ht="12.75">
      <c r="AL513" s="14" t="s">
        <v>807</v>
      </c>
    </row>
    <row r="514" ht="12.75">
      <c r="AL514" s="14" t="s">
        <v>808</v>
      </c>
    </row>
    <row r="515" ht="12.75">
      <c r="AL515" s="14" t="s">
        <v>809</v>
      </c>
    </row>
    <row r="516" ht="12.75">
      <c r="AL516" s="14" t="s">
        <v>810</v>
      </c>
    </row>
    <row r="517" ht="12.75">
      <c r="AL517" s="14" t="s">
        <v>811</v>
      </c>
    </row>
    <row r="518" ht="12.75">
      <c r="AL518" s="14" t="s">
        <v>812</v>
      </c>
    </row>
    <row r="519" ht="12.75">
      <c r="AL519" s="14" t="s">
        <v>813</v>
      </c>
    </row>
    <row r="520" ht="12.75">
      <c r="AL520" s="14" t="s">
        <v>814</v>
      </c>
    </row>
    <row r="521" ht="12.75">
      <c r="AL521" s="14" t="s">
        <v>815</v>
      </c>
    </row>
    <row r="522" ht="12.75">
      <c r="AL522" s="14" t="s">
        <v>816</v>
      </c>
    </row>
    <row r="523" ht="12.75">
      <c r="AL523" s="14" t="s">
        <v>817</v>
      </c>
    </row>
    <row r="524" ht="12.75">
      <c r="AL524" s="14" t="s">
        <v>818</v>
      </c>
    </row>
    <row r="525" ht="12.75">
      <c r="AL525" s="14" t="s">
        <v>819</v>
      </c>
    </row>
    <row r="526" ht="12.75">
      <c r="AL526" s="14" t="s">
        <v>820</v>
      </c>
    </row>
    <row r="527" ht="12.75">
      <c r="AL527" s="14" t="s">
        <v>821</v>
      </c>
    </row>
    <row r="528" ht="12.75">
      <c r="AL528" s="14" t="s">
        <v>822</v>
      </c>
    </row>
    <row r="529" ht="12.75">
      <c r="AL529" s="14" t="s">
        <v>823</v>
      </c>
    </row>
    <row r="530" ht="12.75">
      <c r="AL530" s="14" t="s">
        <v>824</v>
      </c>
    </row>
    <row r="531" ht="12.75">
      <c r="AL531" s="14" t="s">
        <v>825</v>
      </c>
    </row>
    <row r="532" ht="12.75">
      <c r="AL532" s="14" t="s">
        <v>826</v>
      </c>
    </row>
    <row r="533" ht="12.75">
      <c r="AL533" s="14" t="s">
        <v>827</v>
      </c>
    </row>
    <row r="534" ht="12.75">
      <c r="AL534" s="14" t="s">
        <v>828</v>
      </c>
    </row>
    <row r="535" ht="12.75">
      <c r="AL535" s="14" t="s">
        <v>829</v>
      </c>
    </row>
    <row r="536" ht="12.75">
      <c r="AL536" s="14" t="s">
        <v>830</v>
      </c>
    </row>
    <row r="537" ht="12.75">
      <c r="AL537" s="14" t="s">
        <v>831</v>
      </c>
    </row>
    <row r="538" ht="12.75">
      <c r="AL538" s="14" t="s">
        <v>832</v>
      </c>
    </row>
    <row r="539" ht="12.75">
      <c r="AL539" s="14" t="s">
        <v>833</v>
      </c>
    </row>
    <row r="540" ht="12.75">
      <c r="AL540" s="14" t="s">
        <v>834</v>
      </c>
    </row>
    <row r="541" ht="12.75">
      <c r="AL541" s="14" t="s">
        <v>835</v>
      </c>
    </row>
    <row r="542" ht="12.75">
      <c r="AL542" s="14" t="s">
        <v>836</v>
      </c>
    </row>
    <row r="543" ht="12.75">
      <c r="AL543" s="14" t="s">
        <v>837</v>
      </c>
    </row>
    <row r="544" ht="12.75">
      <c r="AL544" s="14" t="s">
        <v>838</v>
      </c>
    </row>
    <row r="545" ht="12.75">
      <c r="AL545" s="14" t="s">
        <v>839</v>
      </c>
    </row>
    <row r="546" ht="12.75">
      <c r="AL546" s="14" t="s">
        <v>840</v>
      </c>
    </row>
    <row r="547" ht="12.75">
      <c r="AL547" s="14" t="s">
        <v>841</v>
      </c>
    </row>
    <row r="548" ht="12.75">
      <c r="AL548" s="14" t="s">
        <v>842</v>
      </c>
    </row>
    <row r="549" ht="12.75">
      <c r="AL549" s="14" t="s">
        <v>843</v>
      </c>
    </row>
    <row r="550" ht="12.75">
      <c r="AL550" s="14" t="s">
        <v>844</v>
      </c>
    </row>
    <row r="551" ht="12.75">
      <c r="AL551" s="14" t="s">
        <v>845</v>
      </c>
    </row>
    <row r="552" ht="12.75">
      <c r="AL552" s="14" t="s">
        <v>846</v>
      </c>
    </row>
    <row r="553" ht="12.75">
      <c r="AL553" s="14" t="s">
        <v>847</v>
      </c>
    </row>
    <row r="554" ht="12.75">
      <c r="AL554" s="14" t="s">
        <v>848</v>
      </c>
    </row>
    <row r="555" ht="12.75">
      <c r="AL555" s="14" t="s">
        <v>849</v>
      </c>
    </row>
    <row r="556" ht="12.75">
      <c r="AL556" s="14" t="s">
        <v>850</v>
      </c>
    </row>
    <row r="557" ht="12.75">
      <c r="AL557" s="14" t="s">
        <v>851</v>
      </c>
    </row>
    <row r="558" ht="12.75">
      <c r="AL558" s="14" t="s">
        <v>852</v>
      </c>
    </row>
    <row r="559" ht="12.75">
      <c r="AL559" s="14" t="s">
        <v>853</v>
      </c>
    </row>
    <row r="560" ht="12.75">
      <c r="AL560" s="14" t="s">
        <v>854</v>
      </c>
    </row>
    <row r="561" ht="12.75">
      <c r="AL561" s="14" t="s">
        <v>855</v>
      </c>
    </row>
    <row r="562" ht="12.75">
      <c r="AL562" s="14" t="s">
        <v>856</v>
      </c>
    </row>
    <row r="563" ht="12.75">
      <c r="AL563" s="14" t="s">
        <v>857</v>
      </c>
    </row>
    <row r="564" ht="12.75">
      <c r="AL564" s="14" t="s">
        <v>858</v>
      </c>
    </row>
    <row r="565" ht="12.75">
      <c r="AL565" s="14" t="s">
        <v>859</v>
      </c>
    </row>
    <row r="566" ht="12.75">
      <c r="AL566" s="14" t="s">
        <v>860</v>
      </c>
    </row>
    <row r="567" ht="12.75">
      <c r="AL567" s="14" t="s">
        <v>861</v>
      </c>
    </row>
    <row r="568" ht="12.75">
      <c r="AL568" s="14" t="s">
        <v>862</v>
      </c>
    </row>
    <row r="569" ht="12.75">
      <c r="AL569" s="14" t="s">
        <v>863</v>
      </c>
    </row>
    <row r="570" ht="12.75">
      <c r="AL570" s="14" t="s">
        <v>864</v>
      </c>
    </row>
    <row r="571" ht="12.75">
      <c r="AL571" s="14" t="s">
        <v>865</v>
      </c>
    </row>
    <row r="572" ht="12.75">
      <c r="AL572" s="14" t="s">
        <v>866</v>
      </c>
    </row>
    <row r="573" ht="12.75">
      <c r="AL573" s="14" t="s">
        <v>867</v>
      </c>
    </row>
    <row r="574" ht="12.75">
      <c r="AL574" s="14" t="s">
        <v>868</v>
      </c>
    </row>
    <row r="575" ht="12.75">
      <c r="AL575" s="14" t="s">
        <v>869</v>
      </c>
    </row>
    <row r="576" ht="12.75">
      <c r="AL576" s="14" t="s">
        <v>870</v>
      </c>
    </row>
    <row r="577" ht="12.75">
      <c r="AL577" s="14" t="s">
        <v>871</v>
      </c>
    </row>
    <row r="578" ht="12.75">
      <c r="AL578" s="14" t="s">
        <v>872</v>
      </c>
    </row>
    <row r="579" ht="12.75">
      <c r="AL579" s="14" t="s">
        <v>873</v>
      </c>
    </row>
    <row r="580" ht="12.75">
      <c r="AL580" s="14" t="s">
        <v>874</v>
      </c>
    </row>
    <row r="581" ht="12.75">
      <c r="AL581" s="14" t="s">
        <v>875</v>
      </c>
    </row>
    <row r="582" ht="12.75">
      <c r="AL582" s="14" t="s">
        <v>876</v>
      </c>
    </row>
    <row r="583" ht="12.75">
      <c r="AL583" s="14" t="s">
        <v>877</v>
      </c>
    </row>
    <row r="584" ht="12.75">
      <c r="AL584" s="14" t="s">
        <v>878</v>
      </c>
    </row>
    <row r="585" ht="12.75">
      <c r="AL585" s="14" t="s">
        <v>879</v>
      </c>
    </row>
    <row r="586" ht="12.75">
      <c r="AL586" s="14" t="s">
        <v>880</v>
      </c>
    </row>
    <row r="587" ht="12.75">
      <c r="AL587" s="14" t="s">
        <v>881</v>
      </c>
    </row>
    <row r="588" ht="12.75">
      <c r="AL588" s="14" t="s">
        <v>882</v>
      </c>
    </row>
    <row r="589" ht="12.75">
      <c r="AL589" s="14" t="s">
        <v>883</v>
      </c>
    </row>
    <row r="590" ht="12.75">
      <c r="AL590" s="14" t="s">
        <v>884</v>
      </c>
    </row>
    <row r="591" ht="12.75">
      <c r="AL591" s="14" t="s">
        <v>885</v>
      </c>
    </row>
    <row r="592" ht="12.75">
      <c r="AL592" s="14" t="s">
        <v>886</v>
      </c>
    </row>
    <row r="593" ht="12.75">
      <c r="AL593" s="14" t="s">
        <v>887</v>
      </c>
    </row>
    <row r="594" ht="12.75">
      <c r="AL594" s="14" t="s">
        <v>888</v>
      </c>
    </row>
    <row r="595" ht="12.75">
      <c r="AL595" s="14" t="s">
        <v>889</v>
      </c>
    </row>
    <row r="596" ht="12.75">
      <c r="AL596" s="14" t="s">
        <v>890</v>
      </c>
    </row>
    <row r="597" ht="12.75">
      <c r="AL597" s="14" t="s">
        <v>891</v>
      </c>
    </row>
    <row r="598" ht="12.75">
      <c r="AL598" s="14" t="s">
        <v>892</v>
      </c>
    </row>
    <row r="599" ht="12.75">
      <c r="AL599" s="14" t="s">
        <v>893</v>
      </c>
    </row>
    <row r="600" ht="12.75">
      <c r="AL600" s="14" t="s">
        <v>894</v>
      </c>
    </row>
    <row r="601" ht="12.75">
      <c r="AL601" s="14" t="s">
        <v>895</v>
      </c>
    </row>
    <row r="602" ht="12.75">
      <c r="AL602" s="14" t="s">
        <v>896</v>
      </c>
    </row>
    <row r="603" ht="12.75">
      <c r="AL603" s="14" t="s">
        <v>897</v>
      </c>
    </row>
    <row r="604" ht="12.75">
      <c r="AL604" s="14" t="s">
        <v>898</v>
      </c>
    </row>
    <row r="605" ht="12.75">
      <c r="AL605" s="14" t="s">
        <v>899</v>
      </c>
    </row>
    <row r="606" ht="12.75">
      <c r="AL606" s="14" t="s">
        <v>900</v>
      </c>
    </row>
    <row r="607" ht="12.75">
      <c r="AL607" s="14" t="s">
        <v>901</v>
      </c>
    </row>
    <row r="608" ht="12.75">
      <c r="AL608" s="14" t="s">
        <v>902</v>
      </c>
    </row>
    <row r="609" ht="12.75">
      <c r="AL609" s="14" t="s">
        <v>903</v>
      </c>
    </row>
    <row r="610" ht="12.75">
      <c r="AL610" s="14" t="s">
        <v>904</v>
      </c>
    </row>
    <row r="611" ht="12.75">
      <c r="AL611" s="14" t="s">
        <v>905</v>
      </c>
    </row>
    <row r="612" ht="12.75">
      <c r="AL612" s="14" t="s">
        <v>906</v>
      </c>
    </row>
    <row r="613" ht="12.75">
      <c r="AL613" s="14" t="s">
        <v>907</v>
      </c>
    </row>
    <row r="614" ht="12.75">
      <c r="AL614" s="14" t="s">
        <v>908</v>
      </c>
    </row>
    <row r="615" ht="12.75">
      <c r="AL615" s="14" t="s">
        <v>909</v>
      </c>
    </row>
    <row r="616" ht="12.75">
      <c r="AL616" s="14" t="s">
        <v>910</v>
      </c>
    </row>
    <row r="617" ht="12.75">
      <c r="AL617" s="14" t="s">
        <v>911</v>
      </c>
    </row>
    <row r="618" ht="12.75">
      <c r="AL618" s="14" t="s">
        <v>912</v>
      </c>
    </row>
    <row r="619" ht="12.75">
      <c r="AL619" s="14" t="s">
        <v>913</v>
      </c>
    </row>
    <row r="620" ht="12.75">
      <c r="AL620" s="14" t="s">
        <v>914</v>
      </c>
    </row>
    <row r="621" ht="12.75">
      <c r="AL621" s="14" t="s">
        <v>915</v>
      </c>
    </row>
    <row r="622" ht="12.75">
      <c r="AL622" s="14" t="s">
        <v>916</v>
      </c>
    </row>
    <row r="623" ht="12.75">
      <c r="AL623" s="14" t="s">
        <v>917</v>
      </c>
    </row>
    <row r="624" ht="12.75">
      <c r="AL624" s="14" t="s">
        <v>918</v>
      </c>
    </row>
    <row r="625" ht="12.75">
      <c r="AL625" s="14" t="s">
        <v>919</v>
      </c>
    </row>
    <row r="626" ht="12.75">
      <c r="AL626" s="14" t="s">
        <v>920</v>
      </c>
    </row>
    <row r="627" ht="12.75">
      <c r="AL627" s="14" t="s">
        <v>921</v>
      </c>
    </row>
    <row r="628" ht="12.75">
      <c r="AL628" s="14" t="s">
        <v>922</v>
      </c>
    </row>
    <row r="629" ht="12.75">
      <c r="AL629" s="14" t="s">
        <v>923</v>
      </c>
    </row>
    <row r="630" ht="12.75">
      <c r="AL630" s="14" t="s">
        <v>924</v>
      </c>
    </row>
    <row r="631" ht="12.75">
      <c r="AL631" s="14" t="s">
        <v>925</v>
      </c>
    </row>
    <row r="632" ht="12.75">
      <c r="AL632" s="14" t="s">
        <v>926</v>
      </c>
    </row>
    <row r="633" ht="12.75">
      <c r="AL633" s="14" t="s">
        <v>927</v>
      </c>
    </row>
    <row r="634" ht="12.75">
      <c r="AL634" s="14" t="s">
        <v>928</v>
      </c>
    </row>
    <row r="635" ht="12.75">
      <c r="AL635" s="14" t="s">
        <v>929</v>
      </c>
    </row>
    <row r="636" ht="12.75">
      <c r="AL636" s="14" t="s">
        <v>930</v>
      </c>
    </row>
    <row r="637" ht="12.75">
      <c r="AL637" s="14" t="s">
        <v>931</v>
      </c>
    </row>
    <row r="638" ht="12.75">
      <c r="AL638" s="14" t="s">
        <v>932</v>
      </c>
    </row>
    <row r="639" ht="12.75">
      <c r="AL639" s="14" t="s">
        <v>933</v>
      </c>
    </row>
    <row r="640" ht="12.75">
      <c r="AL640" s="14" t="s">
        <v>934</v>
      </c>
    </row>
    <row r="641" ht="12.75">
      <c r="AL641" s="14" t="s">
        <v>935</v>
      </c>
    </row>
    <row r="642" ht="12.75">
      <c r="AL642" s="14" t="s">
        <v>936</v>
      </c>
    </row>
    <row r="643" ht="12.75">
      <c r="AL643" s="14" t="s">
        <v>937</v>
      </c>
    </row>
    <row r="644" ht="12.75">
      <c r="AL644" s="14" t="s">
        <v>938</v>
      </c>
    </row>
    <row r="645" ht="12.75">
      <c r="AL645" s="14" t="s">
        <v>939</v>
      </c>
    </row>
    <row r="646" ht="12.75">
      <c r="AL646" s="14" t="s">
        <v>940</v>
      </c>
    </row>
    <row r="647" ht="12.75">
      <c r="AL647" s="14" t="s">
        <v>941</v>
      </c>
    </row>
    <row r="648" ht="12.75">
      <c r="AL648" s="14" t="s">
        <v>942</v>
      </c>
    </row>
    <row r="649" ht="12.75">
      <c r="AL649" s="14" t="s">
        <v>943</v>
      </c>
    </row>
    <row r="650" ht="12.75">
      <c r="AL650" s="14" t="s">
        <v>944</v>
      </c>
    </row>
    <row r="651" ht="12.75">
      <c r="AL651" s="14" t="s">
        <v>945</v>
      </c>
    </row>
    <row r="652" ht="12.75">
      <c r="AL652" s="14" t="s">
        <v>946</v>
      </c>
    </row>
    <row r="653" ht="12.75">
      <c r="AL653" s="14" t="s">
        <v>947</v>
      </c>
    </row>
    <row r="654" ht="12.75">
      <c r="AL654" s="14" t="s">
        <v>948</v>
      </c>
    </row>
    <row r="655" ht="12.75">
      <c r="AL655" s="14" t="s">
        <v>949</v>
      </c>
    </row>
    <row r="656" ht="12.75">
      <c r="AL656" s="14" t="s">
        <v>950</v>
      </c>
    </row>
    <row r="657" ht="12.75">
      <c r="AL657" s="14" t="s">
        <v>951</v>
      </c>
    </row>
    <row r="658" ht="12.75">
      <c r="AL658" s="14" t="s">
        <v>952</v>
      </c>
    </row>
    <row r="659" ht="12.75">
      <c r="AL659" s="14" t="s">
        <v>953</v>
      </c>
    </row>
    <row r="660" ht="12.75">
      <c r="AL660" s="14" t="s">
        <v>954</v>
      </c>
    </row>
    <row r="661" ht="12.75">
      <c r="AL661" s="14" t="s">
        <v>955</v>
      </c>
    </row>
    <row r="662" ht="12.75">
      <c r="AL662" s="14" t="s">
        <v>956</v>
      </c>
    </row>
    <row r="663" ht="12.75">
      <c r="AL663" s="14" t="s">
        <v>957</v>
      </c>
    </row>
    <row r="664" ht="12.75">
      <c r="AL664" s="14" t="s">
        <v>958</v>
      </c>
    </row>
    <row r="665" ht="12.75">
      <c r="AL665" s="14" t="s">
        <v>959</v>
      </c>
    </row>
    <row r="666" ht="12.75">
      <c r="AL666" s="14" t="s">
        <v>960</v>
      </c>
    </row>
    <row r="667" ht="12.75">
      <c r="AL667" s="14" t="s">
        <v>961</v>
      </c>
    </row>
    <row r="668" ht="12.75">
      <c r="AL668" s="14" t="s">
        <v>962</v>
      </c>
    </row>
    <row r="669" ht="12.75">
      <c r="AL669" s="14" t="s">
        <v>963</v>
      </c>
    </row>
    <row r="670" ht="12.75">
      <c r="AL670" s="14" t="s">
        <v>965</v>
      </c>
    </row>
    <row r="671" ht="12.75">
      <c r="AL671" s="14" t="s">
        <v>966</v>
      </c>
    </row>
    <row r="672" ht="12.75">
      <c r="AL672" s="14" t="s">
        <v>967</v>
      </c>
    </row>
    <row r="673" ht="12.75">
      <c r="AL673" s="14" t="s">
        <v>968</v>
      </c>
    </row>
    <row r="674" ht="12.75">
      <c r="AL674" s="14" t="s">
        <v>969</v>
      </c>
    </row>
    <row r="675" ht="12.75">
      <c r="AL675" s="14" t="s">
        <v>970</v>
      </c>
    </row>
    <row r="676" ht="12.75">
      <c r="AL676" s="14" t="s">
        <v>971</v>
      </c>
    </row>
    <row r="677" ht="12.75">
      <c r="AL677" s="14" t="s">
        <v>972</v>
      </c>
    </row>
    <row r="678" ht="12.75">
      <c r="AL678" s="14" t="s">
        <v>973</v>
      </c>
    </row>
    <row r="679" ht="12.75">
      <c r="AL679" s="14" t="s">
        <v>974</v>
      </c>
    </row>
    <row r="680" ht="12.75">
      <c r="AL680" s="14" t="s">
        <v>975</v>
      </c>
    </row>
    <row r="681" ht="12.75">
      <c r="AL681" s="14" t="s">
        <v>976</v>
      </c>
    </row>
    <row r="682" ht="12.75">
      <c r="AL682" s="14" t="s">
        <v>977</v>
      </c>
    </row>
    <row r="683" ht="12.75">
      <c r="AL683" s="14" t="s">
        <v>978</v>
      </c>
    </row>
    <row r="684" ht="12.75">
      <c r="AL684" s="14" t="s">
        <v>979</v>
      </c>
    </row>
    <row r="685" ht="12.75">
      <c r="AL685" s="14" t="s">
        <v>980</v>
      </c>
    </row>
    <row r="686" ht="12.75">
      <c r="AL686" s="14" t="s">
        <v>981</v>
      </c>
    </row>
    <row r="687" ht="12.75">
      <c r="AL687" s="14" t="s">
        <v>982</v>
      </c>
    </row>
    <row r="688" ht="12.75">
      <c r="AL688" s="14" t="s">
        <v>983</v>
      </c>
    </row>
    <row r="689" ht="12.75">
      <c r="AL689" s="14" t="s">
        <v>984</v>
      </c>
    </row>
    <row r="690" ht="12.75">
      <c r="AL690" s="14" t="s">
        <v>985</v>
      </c>
    </row>
    <row r="691" ht="12.75">
      <c r="AL691" s="14" t="s">
        <v>986</v>
      </c>
    </row>
    <row r="692" ht="12.75">
      <c r="AL692" s="14" t="s">
        <v>987</v>
      </c>
    </row>
    <row r="693" ht="12.75">
      <c r="AL693" s="14" t="s">
        <v>988</v>
      </c>
    </row>
    <row r="694" ht="12.75">
      <c r="AL694" s="14" t="s">
        <v>989</v>
      </c>
    </row>
    <row r="695" ht="12.75">
      <c r="AL695" s="14" t="s">
        <v>990</v>
      </c>
    </row>
    <row r="696" ht="12.75">
      <c r="AL696" s="14" t="s">
        <v>991</v>
      </c>
    </row>
    <row r="697" ht="12.75">
      <c r="AL697" s="14" t="s">
        <v>992</v>
      </c>
    </row>
    <row r="698" ht="12.75">
      <c r="AL698" s="14" t="s">
        <v>993</v>
      </c>
    </row>
    <row r="699" ht="12.75">
      <c r="AL699" s="14" t="s">
        <v>994</v>
      </c>
    </row>
    <row r="700" ht="12.75">
      <c r="AL700" s="14" t="s">
        <v>995</v>
      </c>
    </row>
    <row r="701" ht="12.75">
      <c r="AL701" s="14" t="s">
        <v>996</v>
      </c>
    </row>
    <row r="702" ht="12.75">
      <c r="AL702" s="14" t="s">
        <v>997</v>
      </c>
    </row>
    <row r="703" ht="12.75">
      <c r="AL703" s="14" t="s">
        <v>998</v>
      </c>
    </row>
    <row r="704" ht="12.75">
      <c r="AL704" s="14" t="s">
        <v>999</v>
      </c>
    </row>
    <row r="705" ht="12.75">
      <c r="AL705" s="14" t="s">
        <v>1000</v>
      </c>
    </row>
    <row r="706" ht="12.75">
      <c r="AL706" s="14" t="s">
        <v>1001</v>
      </c>
    </row>
    <row r="707" ht="12.75">
      <c r="AL707" s="14" t="s">
        <v>1002</v>
      </c>
    </row>
    <row r="708" ht="12.75">
      <c r="AL708" s="14" t="s">
        <v>1003</v>
      </c>
    </row>
    <row r="709" ht="12.75">
      <c r="AL709" s="14" t="s">
        <v>1004</v>
      </c>
    </row>
    <row r="710" ht="12.75">
      <c r="AL710" s="14" t="s">
        <v>1005</v>
      </c>
    </row>
    <row r="711" ht="12.75">
      <c r="AL711" s="14" t="s">
        <v>1006</v>
      </c>
    </row>
    <row r="712" ht="12.75">
      <c r="AL712" s="14" t="s">
        <v>1007</v>
      </c>
    </row>
    <row r="713" ht="12.75">
      <c r="AL713" s="14" t="s">
        <v>1008</v>
      </c>
    </row>
    <row r="714" ht="12.75">
      <c r="AL714" s="14" t="s">
        <v>1009</v>
      </c>
    </row>
    <row r="715" ht="12.75">
      <c r="AL715" s="14" t="s">
        <v>1010</v>
      </c>
    </row>
    <row r="716" ht="12.75">
      <c r="AL716" s="14" t="s">
        <v>1011</v>
      </c>
    </row>
    <row r="717" ht="12.75">
      <c r="AL717" s="14" t="s">
        <v>1012</v>
      </c>
    </row>
    <row r="718" ht="12.75">
      <c r="AL718" s="14" t="s">
        <v>1013</v>
      </c>
    </row>
    <row r="719" ht="12.75">
      <c r="AL719" s="14" t="s">
        <v>1014</v>
      </c>
    </row>
    <row r="720" ht="12.75">
      <c r="AL720" s="14" t="s">
        <v>1015</v>
      </c>
    </row>
    <row r="721" ht="12.75">
      <c r="AL721" s="14" t="s">
        <v>1016</v>
      </c>
    </row>
  </sheetData>
  <sheetProtection/>
  <protectedRanges>
    <protectedRange sqref="D267 A267" name="Rango3_2_2_1"/>
    <protectedRange sqref="K1 C9:F10" name="Rango1_2_2_1"/>
    <protectedRange sqref="K26:K30 M26:M30 O26:O30 Q26:Q30 S26:S30 B88:F92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60:K268 M260:M268 O260:O268 Q260:Q268 S260:S268 K251:K255 M251:M255 O251:O255 Q251:Q255 S251:S255 B16:F20 B25:F29 B34:F38 B43:F47 B52:F56 B61:F65 B70:F74 B79:F83 B97:F101 B106:F110 B115:F119 B124:F128 B133:F137 B142:F146 B151:F155 B160:F164 B169:F173 B178:F182 B187:F191 B196:F200 B205:F209 B214:F218 B223:F227 B232:F236 B241:F245 B250:F254" name="Rango1_2_2_1_1"/>
  </protectedRanges>
  <mergeCells count="150">
    <mergeCell ref="A266:G266"/>
    <mergeCell ref="A267:G271"/>
    <mergeCell ref="B259:B262"/>
    <mergeCell ref="C265:D265"/>
    <mergeCell ref="C10:F10"/>
    <mergeCell ref="L241:M241"/>
    <mergeCell ref="L223:M223"/>
    <mergeCell ref="L205:M205"/>
    <mergeCell ref="L187:M187"/>
    <mergeCell ref="L169:M169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L16:M16"/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6:K16"/>
    <mergeCell ref="S12:T12"/>
    <mergeCell ref="J241:K241"/>
    <mergeCell ref="J223:K223"/>
    <mergeCell ref="J205:K205"/>
    <mergeCell ref="J187:K187"/>
    <mergeCell ref="J169:K169"/>
    <mergeCell ref="R16:S16"/>
    <mergeCell ref="P16:Q16"/>
    <mergeCell ref="N16:O16"/>
  </mergeCells>
  <dataValidations count="7">
    <dataValidation type="list" allowBlank="1" showInputMessage="1" showErrorMessage="1" sqref="B88:F92">
      <formula1>$AK$1:$AK$19</formula1>
    </dataValidation>
    <dataValidation type="list" allowBlank="1" showInputMessage="1" showErrorMessage="1" sqref="J233:J237 R251:R255 P251:P255 N251:N255 L251:L255 J251:J255 R260:R268 P260:P268 N260:N268 L260:L268 J260:J268 R242:R246 P242:P246 N242:N246 L242:L246 J242:J246 R197:R201 P197:P201 N197:N201 L197:L201 R179:R183 P179:P183 N179:N183 L179:L183 J179:J183 R188:R192 R125:R129 P125:P129 N125:N129 L125:L129 J125:J129 R107:R111 P107:P111 N107:N111 L107:L111 R134:R138 P134:P138 N134:N138 L134:L138 J134:J138 J107:J111 R89:R93 P89:P93 N89:N93 L89:L93 J89:J93 R71:R75 P71:P75 N71:N75 L71:L75 R98:R102 P98:P102 N98:N102 L98:L102 J98:J102 J71:J75 R53:R57 P53:P57 N53:N57 L53:L57 J53:J57 R35:R39 R80:R84 P80:P84 N80:N84 L80:L84 J80:J84 P35:P39 N35:N39 L35:L39 R62:R66 R17:R21 P62:P66 P17:P21 N17:N21 L17:L21 J17:J21 N62:N66 L62:L66 J62:J66 J35:J39 R44:R48 P44:P48 N44:N48 L44:L48 J44:J48 R161:R165 P161:P165 N161:N165 L161:L165 J161:J165 R143:R147 P143:P147 N143:N147 L143:L147 R170:R174 R116:R120 P116:P120 N116:N120 L116:L120">
      <formula1>$AJ$1:$AJ$267</formula1>
    </dataValidation>
    <dataValidation type="list" allowBlank="1" showInputMessage="1" showErrorMessage="1" sqref="J116:J120 R215:R219 P170:P174 R233:R237 P233:P237 N233:N237 L233:L237 N170:N174 L170:L174 J170:J174 J143:J147 P188:P192 N188:N192 L188:L192 J188:J192 J197:J201 R26:R30 P26:P30 N26:N30 L26:L30 J26:J30 R206:R210 P206:P210 N206:N210 L206:L210 R152:R156 J206:J210 P152:P156 N152:N156 L152:L156 J152:J156 P215:P219 N215:N219 L215:L219 J215:J219 R224:R228 P224:P228 N224:N228 L224:L228 J224:J228">
      <formula1>$AJ$1:$AJ$267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 B259:B262">
      <formula1>$AL$1:$AL$721</formula1>
    </dataValidation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B16:F20 B25:F29 B34:F38 B43:F47 B52:F56 B61:F65 B70:F74 B79:F83 B97:F101 B106:F110 B115:F119 B124:F128 B133:F137 B142:F146 B151:F155 B160:F164 B169:F173 B178:F182 B187:F191 B196:F200 B205:F209 B214:F218 B223:F227 B232:F236 B241:F245 B250:F254">
      <formula1>$AK$1:$AK$24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21"/>
  <sheetViews>
    <sheetView zoomScalePageLayoutView="0" workbookViewId="0" topLeftCell="A103">
      <selection activeCell="D113" sqref="D113"/>
    </sheetView>
  </sheetViews>
  <sheetFormatPr defaultColWidth="11.421875" defaultRowHeight="12.75"/>
  <cols>
    <col min="1" max="1" width="5.57421875" style="2" customWidth="1"/>
    <col min="2" max="2" width="15.0039062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21" width="11.421875" style="62" customWidth="1"/>
    <col min="22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R1" s="2"/>
      <c r="S1" s="2"/>
      <c r="T1" s="2"/>
      <c r="U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7" t="s">
        <v>1031</v>
      </c>
      <c r="C2" s="96">
        <f>'Charged to intellectual output'!B8:D8</f>
        <v>0</v>
      </c>
      <c r="D2" s="97"/>
      <c r="E2" s="97"/>
      <c r="F2" s="98"/>
      <c r="I2" s="2"/>
      <c r="J2" s="2"/>
      <c r="K2" s="2"/>
      <c r="L2" s="2"/>
      <c r="M2" s="2"/>
      <c r="N2" s="2"/>
      <c r="O2" s="2"/>
      <c r="R2" s="2"/>
      <c r="S2" s="2"/>
      <c r="T2" s="2"/>
      <c r="U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7" t="s">
        <v>1027</v>
      </c>
      <c r="C3" s="96">
        <f>'Charged to intellectual output'!B10:D10</f>
        <v>0</v>
      </c>
      <c r="D3" s="97"/>
      <c r="E3" s="97"/>
      <c r="F3" s="98"/>
      <c r="I3" s="2"/>
      <c r="J3" s="2"/>
      <c r="K3" s="2"/>
      <c r="L3" s="2"/>
      <c r="M3" s="2"/>
      <c r="N3" s="2"/>
      <c r="O3" s="2"/>
      <c r="R3" s="2"/>
      <c r="S3" s="2"/>
      <c r="T3" s="2"/>
      <c r="U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7" t="s">
        <v>1028</v>
      </c>
      <c r="C4" s="96">
        <f>'Charged to intellectual output'!B11:D11</f>
        <v>0</v>
      </c>
      <c r="D4" s="97"/>
      <c r="E4" s="97"/>
      <c r="F4" s="98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7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R5" s="2"/>
      <c r="S5" s="2"/>
      <c r="T5" s="2"/>
      <c r="U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7" t="s">
        <v>1030</v>
      </c>
      <c r="C6" s="102" t="s">
        <v>20</v>
      </c>
      <c r="D6" s="103"/>
      <c r="E6" s="103"/>
      <c r="F6" s="104"/>
      <c r="I6" s="2"/>
      <c r="J6" s="2"/>
      <c r="K6" s="2"/>
      <c r="L6" s="2"/>
      <c r="M6" s="2"/>
      <c r="N6" s="41"/>
      <c r="O6" s="42"/>
      <c r="R6" s="2"/>
      <c r="S6" s="2"/>
      <c r="T6" s="2"/>
      <c r="U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7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R7" s="2"/>
      <c r="S7" s="2"/>
      <c r="T7" s="2"/>
      <c r="U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7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R8" s="2"/>
      <c r="S8" s="2"/>
      <c r="T8" s="2"/>
      <c r="U8" s="2"/>
      <c r="AJ8" s="14" t="s">
        <v>40</v>
      </c>
      <c r="AK8" s="2">
        <v>8</v>
      </c>
      <c r="AL8" s="14" t="s">
        <v>303</v>
      </c>
    </row>
    <row r="9" spans="2:38" ht="26.25">
      <c r="B9" s="61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N9" s="2"/>
      <c r="R9" s="2"/>
      <c r="S9" s="2"/>
      <c r="T9" s="2"/>
      <c r="U9" s="2"/>
      <c r="AJ9" s="14" t="s">
        <v>41</v>
      </c>
      <c r="AK9" s="2">
        <v>9</v>
      </c>
      <c r="AL9" s="14" t="s">
        <v>304</v>
      </c>
    </row>
    <row r="10" spans="2:38" ht="13.5">
      <c r="B10" s="61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N10" s="2"/>
      <c r="R10" s="2"/>
      <c r="U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65"/>
      <c r="K12" s="65"/>
      <c r="L12" s="65"/>
      <c r="M12" s="65"/>
      <c r="N12" s="65"/>
      <c r="O12" s="65"/>
      <c r="P12" s="65"/>
      <c r="Q12" s="65"/>
      <c r="R12" s="6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K20" s="2">
        <v>20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K21" s="2">
        <v>21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K22" s="2">
        <v>22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K23" s="2">
        <v>23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K24" s="2">
        <v>24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2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22"/>
      <c r="C260" s="21"/>
      <c r="D260" s="21"/>
      <c r="AJ260" s="14" t="s">
        <v>290</v>
      </c>
      <c r="AL260" s="14" t="s">
        <v>558</v>
      </c>
    </row>
    <row r="261" spans="2:38" ht="12.75">
      <c r="B261" s="122"/>
      <c r="C261" s="21"/>
      <c r="D261" s="22"/>
      <c r="AJ261" s="14"/>
      <c r="AL261" s="14"/>
    </row>
    <row r="262" spans="2:38" ht="12.75">
      <c r="B262" s="12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J264" s="14"/>
      <c r="AL264" s="14"/>
    </row>
    <row r="265" spans="1:38" ht="34.5" customHeight="1">
      <c r="A265" s="58"/>
      <c r="B265" s="59" t="s">
        <v>1037</v>
      </c>
      <c r="C265" s="124"/>
      <c r="D265" s="125"/>
      <c r="AJ265" s="14" t="s">
        <v>291</v>
      </c>
      <c r="AL265" s="14" t="s">
        <v>559</v>
      </c>
    </row>
    <row r="266" spans="1:38" ht="24.75" customHeight="1">
      <c r="A266" s="113" t="s">
        <v>24</v>
      </c>
      <c r="B266" s="113"/>
      <c r="C266" s="113"/>
      <c r="D266" s="113"/>
      <c r="E266" s="113"/>
      <c r="F266" s="113"/>
      <c r="G266" s="113"/>
      <c r="AJ266" s="14" t="s">
        <v>292</v>
      </c>
      <c r="AL266" s="14" t="s">
        <v>560</v>
      </c>
    </row>
    <row r="267" spans="1:38" ht="12.75">
      <c r="A267" s="115"/>
      <c r="B267" s="116"/>
      <c r="C267" s="116"/>
      <c r="D267" s="116"/>
      <c r="E267" s="116"/>
      <c r="F267" s="116"/>
      <c r="G267" s="129"/>
      <c r="AJ267" s="14" t="s">
        <v>293</v>
      </c>
      <c r="AL267" s="14" t="s">
        <v>561</v>
      </c>
    </row>
    <row r="268" spans="1:38" ht="12.75">
      <c r="A268" s="117"/>
      <c r="B268" s="118"/>
      <c r="C268" s="118"/>
      <c r="D268" s="118"/>
      <c r="E268" s="118"/>
      <c r="F268" s="118"/>
      <c r="G268" s="130"/>
      <c r="AL268" s="14" t="s">
        <v>562</v>
      </c>
    </row>
    <row r="269" spans="1:38" ht="12.75">
      <c r="A269" s="117"/>
      <c r="B269" s="118"/>
      <c r="C269" s="118"/>
      <c r="D269" s="118"/>
      <c r="E269" s="118"/>
      <c r="F269" s="118"/>
      <c r="G269" s="130"/>
      <c r="AL269" s="14" t="s">
        <v>563</v>
      </c>
    </row>
    <row r="270" spans="1:38" ht="12.75">
      <c r="A270" s="117"/>
      <c r="B270" s="118"/>
      <c r="C270" s="118"/>
      <c r="D270" s="118"/>
      <c r="E270" s="118"/>
      <c r="F270" s="118"/>
      <c r="G270" s="130"/>
      <c r="AL270" s="14" t="s">
        <v>564</v>
      </c>
    </row>
    <row r="271" spans="1:38" ht="39" customHeight="1">
      <c r="A271" s="119"/>
      <c r="B271" s="120"/>
      <c r="C271" s="120"/>
      <c r="D271" s="120"/>
      <c r="E271" s="120"/>
      <c r="F271" s="120"/>
      <c r="G271" s="131"/>
      <c r="AL271" s="14" t="s">
        <v>565</v>
      </c>
    </row>
    <row r="272" ht="12.75">
      <c r="AL272" s="14" t="s">
        <v>566</v>
      </c>
    </row>
    <row r="273" ht="12.75">
      <c r="AL273" s="14" t="s">
        <v>567</v>
      </c>
    </row>
    <row r="274" ht="12.75">
      <c r="AL274" s="14" t="s">
        <v>568</v>
      </c>
    </row>
    <row r="275" ht="12.75">
      <c r="AL275" s="14" t="s">
        <v>569</v>
      </c>
    </row>
    <row r="276" ht="12.75">
      <c r="AL276" s="14" t="s">
        <v>570</v>
      </c>
    </row>
    <row r="277" ht="12.75">
      <c r="AL277" s="14" t="s">
        <v>571</v>
      </c>
    </row>
    <row r="278" spans="38:50" ht="12.75">
      <c r="AL278" s="14" t="s">
        <v>572</v>
      </c>
      <c r="AW278" s="2" t="s">
        <v>9</v>
      </c>
      <c r="AX278" s="2" t="s">
        <v>20</v>
      </c>
    </row>
    <row r="279" spans="38:50" ht="12.75">
      <c r="AL279" s="14" t="s">
        <v>573</v>
      </c>
      <c r="AW279" s="2" t="s">
        <v>10</v>
      </c>
      <c r="AX279" s="2" t="s">
        <v>21</v>
      </c>
    </row>
    <row r="280" spans="38:50" ht="12.75">
      <c r="AL280" s="14" t="s">
        <v>574</v>
      </c>
      <c r="AW280" s="2" t="s">
        <v>11</v>
      </c>
      <c r="AX280" s="2" t="s">
        <v>22</v>
      </c>
    </row>
    <row r="281" spans="38:50" ht="12.75">
      <c r="AL281" s="14" t="s">
        <v>575</v>
      </c>
      <c r="AW281" s="2" t="s">
        <v>12</v>
      </c>
      <c r="AX281" s="2" t="s">
        <v>23</v>
      </c>
    </row>
    <row r="282" spans="38:49" ht="12.75">
      <c r="AL282" s="14" t="s">
        <v>576</v>
      </c>
      <c r="AW282" s="2" t="s">
        <v>13</v>
      </c>
    </row>
    <row r="283" spans="38:49" ht="12.75">
      <c r="AL283" s="14" t="s">
        <v>577</v>
      </c>
      <c r="AW283" s="2" t="s">
        <v>14</v>
      </c>
    </row>
    <row r="284" spans="38:49" ht="12.75">
      <c r="AL284" s="14" t="s">
        <v>578</v>
      </c>
      <c r="AW284" s="2" t="s">
        <v>15</v>
      </c>
    </row>
    <row r="285" spans="38:49" ht="12.75">
      <c r="AL285" s="14" t="s">
        <v>579</v>
      </c>
      <c r="AW285" s="2" t="s">
        <v>16</v>
      </c>
    </row>
    <row r="286" spans="38:49" ht="12.75">
      <c r="AL286" s="14" t="s">
        <v>580</v>
      </c>
      <c r="AW286" s="2" t="s">
        <v>17</v>
      </c>
    </row>
    <row r="287" spans="38:49" ht="12.75">
      <c r="AL287" s="14" t="s">
        <v>581</v>
      </c>
      <c r="AW287" s="2" t="s">
        <v>18</v>
      </c>
    </row>
    <row r="288" spans="38:49" ht="12.75">
      <c r="AL288" s="14" t="s">
        <v>582</v>
      </c>
      <c r="AW288" s="2" t="s">
        <v>19</v>
      </c>
    </row>
    <row r="289" spans="38:49" ht="12.75">
      <c r="AL289" s="14" t="s">
        <v>583</v>
      </c>
      <c r="AW289" s="2" t="s">
        <v>8</v>
      </c>
    </row>
    <row r="290" ht="12.75">
      <c r="AL290" s="14" t="s">
        <v>584</v>
      </c>
    </row>
    <row r="291" ht="12.75">
      <c r="AL291" s="14" t="s">
        <v>585</v>
      </c>
    </row>
    <row r="292" ht="12.75">
      <c r="AL292" s="14" t="s">
        <v>586</v>
      </c>
    </row>
    <row r="293" ht="12.75">
      <c r="AL293" s="14" t="s">
        <v>587</v>
      </c>
    </row>
    <row r="294" ht="12.75">
      <c r="AL294" s="14" t="s">
        <v>588</v>
      </c>
    </row>
    <row r="295" ht="12.75">
      <c r="AL295" s="14" t="s">
        <v>589</v>
      </c>
    </row>
    <row r="296" ht="12.75">
      <c r="AL296" s="14" t="s">
        <v>590</v>
      </c>
    </row>
    <row r="297" ht="12.75">
      <c r="AL297" s="14" t="s">
        <v>591</v>
      </c>
    </row>
    <row r="298" ht="12.75">
      <c r="AL298" s="14" t="s">
        <v>592</v>
      </c>
    </row>
    <row r="299" ht="12.75">
      <c r="AL299" s="14" t="s">
        <v>593</v>
      </c>
    </row>
    <row r="300" ht="12.75">
      <c r="AL300" s="14" t="s">
        <v>594</v>
      </c>
    </row>
    <row r="301" ht="12.75">
      <c r="AL301" s="14" t="s">
        <v>595</v>
      </c>
    </row>
    <row r="302" ht="12.75">
      <c r="AL302" s="14" t="s">
        <v>596</v>
      </c>
    </row>
    <row r="303" ht="12.75">
      <c r="AL303" s="14" t="s">
        <v>597</v>
      </c>
    </row>
    <row r="304" ht="12.75">
      <c r="AL304" s="14" t="s">
        <v>598</v>
      </c>
    </row>
    <row r="305" ht="12.75">
      <c r="AL305" s="14" t="s">
        <v>599</v>
      </c>
    </row>
    <row r="306" ht="12.75">
      <c r="AL306" s="14" t="s">
        <v>600</v>
      </c>
    </row>
    <row r="307" ht="12.75">
      <c r="AL307" s="14" t="s">
        <v>601</v>
      </c>
    </row>
    <row r="308" ht="12.75">
      <c r="AL308" s="14" t="s">
        <v>602</v>
      </c>
    </row>
    <row r="309" ht="12.75">
      <c r="AL309" s="14" t="s">
        <v>603</v>
      </c>
    </row>
    <row r="310" ht="12.75">
      <c r="AL310" s="14" t="s">
        <v>604</v>
      </c>
    </row>
    <row r="311" ht="12.75">
      <c r="AL311" s="14" t="s">
        <v>605</v>
      </c>
    </row>
    <row r="312" ht="12.75">
      <c r="AL312" s="14" t="s">
        <v>606</v>
      </c>
    </row>
    <row r="313" ht="12.75">
      <c r="AL313" s="14" t="s">
        <v>607</v>
      </c>
    </row>
    <row r="314" ht="12.75">
      <c r="AL314" s="14" t="s">
        <v>608</v>
      </c>
    </row>
    <row r="315" ht="12.75">
      <c r="AL315" s="14" t="s">
        <v>609</v>
      </c>
    </row>
    <row r="316" ht="12.75">
      <c r="AL316" s="14" t="s">
        <v>610</v>
      </c>
    </row>
    <row r="317" ht="12.75">
      <c r="AL317" s="14" t="s">
        <v>611</v>
      </c>
    </row>
    <row r="318" ht="12.75">
      <c r="AL318" s="14" t="s">
        <v>612</v>
      </c>
    </row>
    <row r="319" ht="12.75">
      <c r="AL319" s="14" t="s">
        <v>613</v>
      </c>
    </row>
    <row r="320" ht="12.75">
      <c r="AL320" s="14" t="s">
        <v>614</v>
      </c>
    </row>
    <row r="321" ht="12.75">
      <c r="AL321" s="14" t="s">
        <v>615</v>
      </c>
    </row>
    <row r="322" ht="12.75">
      <c r="AL322" s="14" t="s">
        <v>616</v>
      </c>
    </row>
    <row r="323" ht="12.75">
      <c r="AL323" s="14" t="s">
        <v>617</v>
      </c>
    </row>
    <row r="324" ht="12.75">
      <c r="AL324" s="14" t="s">
        <v>618</v>
      </c>
    </row>
    <row r="325" ht="12.75">
      <c r="AL325" s="14" t="s">
        <v>619</v>
      </c>
    </row>
    <row r="326" ht="12.75">
      <c r="AL326" s="14" t="s">
        <v>620</v>
      </c>
    </row>
    <row r="327" ht="12.75">
      <c r="AL327" s="14" t="s">
        <v>621</v>
      </c>
    </row>
    <row r="328" ht="12.75">
      <c r="AL328" s="14" t="s">
        <v>622</v>
      </c>
    </row>
    <row r="329" ht="12.75">
      <c r="AL329" s="14" t="s">
        <v>623</v>
      </c>
    </row>
    <row r="330" ht="12.75">
      <c r="AL330" s="14" t="s">
        <v>624</v>
      </c>
    </row>
    <row r="331" ht="12.75">
      <c r="AL331" s="14" t="s">
        <v>625</v>
      </c>
    </row>
    <row r="332" ht="12.75">
      <c r="AL332" s="14" t="s">
        <v>626</v>
      </c>
    </row>
    <row r="333" ht="12.75">
      <c r="AL333" s="14" t="s">
        <v>627</v>
      </c>
    </row>
    <row r="334" ht="12.75">
      <c r="AL334" s="14" t="s">
        <v>628</v>
      </c>
    </row>
    <row r="335" ht="12.75">
      <c r="AL335" s="14" t="s">
        <v>629</v>
      </c>
    </row>
    <row r="336" ht="12.75">
      <c r="AL336" s="14" t="s">
        <v>630</v>
      </c>
    </row>
    <row r="337" ht="12.75">
      <c r="AL337" s="14" t="s">
        <v>631</v>
      </c>
    </row>
    <row r="338" ht="12.75">
      <c r="AL338" s="14" t="s">
        <v>632</v>
      </c>
    </row>
    <row r="339" ht="12.75">
      <c r="AL339" s="14" t="s">
        <v>633</v>
      </c>
    </row>
    <row r="340" ht="12.75">
      <c r="AL340" s="14" t="s">
        <v>634</v>
      </c>
    </row>
    <row r="341" ht="12.75">
      <c r="AL341" s="14" t="s">
        <v>635</v>
      </c>
    </row>
    <row r="342" ht="12.75">
      <c r="AL342" s="14" t="s">
        <v>636</v>
      </c>
    </row>
    <row r="343" ht="12.75">
      <c r="AL343" s="14" t="s">
        <v>637</v>
      </c>
    </row>
    <row r="344" ht="12.75">
      <c r="AL344" s="14" t="s">
        <v>638</v>
      </c>
    </row>
    <row r="345" ht="12.75">
      <c r="AL345" s="14" t="s">
        <v>639</v>
      </c>
    </row>
    <row r="346" ht="12.75">
      <c r="AL346" s="14" t="s">
        <v>640</v>
      </c>
    </row>
    <row r="347" ht="12.75">
      <c r="AL347" s="14" t="s">
        <v>641</v>
      </c>
    </row>
    <row r="348" ht="12.75">
      <c r="AL348" s="14" t="s">
        <v>642</v>
      </c>
    </row>
    <row r="349" ht="12.75">
      <c r="AL349" s="14" t="s">
        <v>643</v>
      </c>
    </row>
    <row r="350" ht="12.75">
      <c r="AL350" s="14" t="s">
        <v>644</v>
      </c>
    </row>
    <row r="351" ht="12.75">
      <c r="AL351" s="14" t="s">
        <v>645</v>
      </c>
    </row>
    <row r="352" ht="12.75">
      <c r="AL352" s="14" t="s">
        <v>646</v>
      </c>
    </row>
    <row r="353" ht="12.75">
      <c r="AL353" s="14" t="s">
        <v>647</v>
      </c>
    </row>
    <row r="354" ht="12.75">
      <c r="AL354" s="14" t="s">
        <v>648</v>
      </c>
    </row>
    <row r="355" ht="12.75">
      <c r="AL355" s="14" t="s">
        <v>649</v>
      </c>
    </row>
    <row r="356" ht="12.75">
      <c r="AL356" s="14" t="s">
        <v>650</v>
      </c>
    </row>
    <row r="357" ht="12.75">
      <c r="AL357" s="14" t="s">
        <v>651</v>
      </c>
    </row>
    <row r="358" ht="12.75">
      <c r="AL358" s="14" t="s">
        <v>652</v>
      </c>
    </row>
    <row r="359" ht="12.75">
      <c r="AL359" s="14" t="s">
        <v>653</v>
      </c>
    </row>
    <row r="360" ht="12.75">
      <c r="AL360" s="14" t="s">
        <v>654</v>
      </c>
    </row>
    <row r="361" ht="12.75">
      <c r="AL361" s="14" t="s">
        <v>655</v>
      </c>
    </row>
    <row r="362" ht="12.75">
      <c r="AL362" s="14" t="s">
        <v>656</v>
      </c>
    </row>
    <row r="363" ht="12.75">
      <c r="AL363" s="14" t="s">
        <v>657</v>
      </c>
    </row>
    <row r="364" ht="12.75">
      <c r="AL364" s="14" t="s">
        <v>658</v>
      </c>
    </row>
    <row r="365" ht="12.75">
      <c r="AL365" s="14" t="s">
        <v>659</v>
      </c>
    </row>
    <row r="366" ht="12.75">
      <c r="AL366" s="14" t="s">
        <v>660</v>
      </c>
    </row>
    <row r="367" ht="12.75">
      <c r="AL367" s="14" t="s">
        <v>661</v>
      </c>
    </row>
    <row r="368" ht="12.75">
      <c r="AL368" s="14" t="s">
        <v>662</v>
      </c>
    </row>
    <row r="369" ht="12.75">
      <c r="AL369" s="14" t="s">
        <v>663</v>
      </c>
    </row>
    <row r="370" ht="12.75">
      <c r="AL370" s="14" t="s">
        <v>664</v>
      </c>
    </row>
    <row r="371" ht="12.75">
      <c r="AL371" s="14" t="s">
        <v>665</v>
      </c>
    </row>
    <row r="372" ht="12.75">
      <c r="AL372" s="14" t="s">
        <v>666</v>
      </c>
    </row>
    <row r="373" ht="12.75">
      <c r="AL373" s="14" t="s">
        <v>667</v>
      </c>
    </row>
    <row r="374" ht="12.75">
      <c r="AL374" s="14" t="s">
        <v>668</v>
      </c>
    </row>
    <row r="375" ht="12.75">
      <c r="AL375" s="14" t="s">
        <v>669</v>
      </c>
    </row>
    <row r="376" ht="12.75">
      <c r="AL376" s="14" t="s">
        <v>670</v>
      </c>
    </row>
    <row r="377" ht="12.75">
      <c r="AL377" s="14" t="s">
        <v>671</v>
      </c>
    </row>
    <row r="378" ht="12.75">
      <c r="AL378" s="14" t="s">
        <v>672</v>
      </c>
    </row>
    <row r="379" ht="12.75">
      <c r="AL379" s="14" t="s">
        <v>673</v>
      </c>
    </row>
    <row r="380" ht="12.75">
      <c r="AL380" s="14" t="s">
        <v>674</v>
      </c>
    </row>
    <row r="381" ht="12.75">
      <c r="AL381" s="14" t="s">
        <v>675</v>
      </c>
    </row>
    <row r="382" ht="12.75">
      <c r="AL382" s="14" t="s">
        <v>676</v>
      </c>
    </row>
    <row r="383" ht="12.75">
      <c r="AL383" s="14" t="s">
        <v>677</v>
      </c>
    </row>
    <row r="384" ht="12.75">
      <c r="AL384" s="14" t="s">
        <v>678</v>
      </c>
    </row>
    <row r="385" ht="12.75">
      <c r="AL385" s="14" t="s">
        <v>679</v>
      </c>
    </row>
    <row r="386" ht="12.75">
      <c r="AL386" s="14" t="s">
        <v>680</v>
      </c>
    </row>
    <row r="387" ht="12.75">
      <c r="AL387" s="14" t="s">
        <v>681</v>
      </c>
    </row>
    <row r="388" ht="12.75">
      <c r="AL388" s="14" t="s">
        <v>682</v>
      </c>
    </row>
    <row r="389" ht="12.75">
      <c r="AL389" s="14" t="s">
        <v>683</v>
      </c>
    </row>
    <row r="390" ht="12.75">
      <c r="AL390" s="14" t="s">
        <v>684</v>
      </c>
    </row>
    <row r="391" ht="12.75">
      <c r="AL391" s="14" t="s">
        <v>685</v>
      </c>
    </row>
    <row r="392" ht="12.75">
      <c r="AL392" s="14" t="s">
        <v>686</v>
      </c>
    </row>
    <row r="393" ht="12.75">
      <c r="AL393" s="14" t="s">
        <v>687</v>
      </c>
    </row>
    <row r="394" ht="12.75">
      <c r="AL394" s="14" t="s">
        <v>688</v>
      </c>
    </row>
    <row r="395" ht="12.75">
      <c r="AL395" s="14" t="s">
        <v>689</v>
      </c>
    </row>
    <row r="396" ht="12.75">
      <c r="AL396" s="14" t="s">
        <v>690</v>
      </c>
    </row>
    <row r="397" ht="12.75">
      <c r="AL397" s="14" t="s">
        <v>691</v>
      </c>
    </row>
    <row r="398" ht="12.75">
      <c r="AL398" s="14" t="s">
        <v>692</v>
      </c>
    </row>
    <row r="399" ht="12.75">
      <c r="AL399" s="14" t="s">
        <v>693</v>
      </c>
    </row>
    <row r="400" ht="12.75">
      <c r="AL400" s="14" t="s">
        <v>694</v>
      </c>
    </row>
    <row r="401" ht="12.75">
      <c r="AL401" s="14" t="s">
        <v>695</v>
      </c>
    </row>
    <row r="402" ht="12.75">
      <c r="AL402" s="14" t="s">
        <v>696</v>
      </c>
    </row>
    <row r="403" ht="12.75">
      <c r="AL403" s="14" t="s">
        <v>697</v>
      </c>
    </row>
    <row r="404" ht="12.75">
      <c r="AL404" s="14" t="s">
        <v>698</v>
      </c>
    </row>
    <row r="405" ht="12.75">
      <c r="AL405" s="14" t="s">
        <v>699</v>
      </c>
    </row>
    <row r="406" ht="12.75">
      <c r="AL406" s="14" t="s">
        <v>700</v>
      </c>
    </row>
    <row r="407" ht="12.75">
      <c r="AL407" s="14" t="s">
        <v>701</v>
      </c>
    </row>
    <row r="408" ht="12.75">
      <c r="AL408" s="14" t="s">
        <v>702</v>
      </c>
    </row>
    <row r="409" ht="12.75">
      <c r="AL409" s="14" t="s">
        <v>703</v>
      </c>
    </row>
    <row r="410" ht="12.75">
      <c r="AL410" s="14" t="s">
        <v>704</v>
      </c>
    </row>
    <row r="411" ht="12.75">
      <c r="AL411" s="14" t="s">
        <v>705</v>
      </c>
    </row>
    <row r="412" ht="12.75">
      <c r="AL412" s="14" t="s">
        <v>706</v>
      </c>
    </row>
    <row r="413" ht="12.75">
      <c r="AL413" s="14" t="s">
        <v>707</v>
      </c>
    </row>
    <row r="414" ht="12.75">
      <c r="AL414" s="14" t="s">
        <v>708</v>
      </c>
    </row>
    <row r="415" ht="12.75">
      <c r="AL415" s="14" t="s">
        <v>709</v>
      </c>
    </row>
    <row r="416" ht="12.75">
      <c r="AL416" s="14" t="s">
        <v>710</v>
      </c>
    </row>
    <row r="417" ht="12.75">
      <c r="AL417" s="14" t="s">
        <v>711</v>
      </c>
    </row>
    <row r="418" ht="12.75">
      <c r="AL418" s="14" t="s">
        <v>712</v>
      </c>
    </row>
    <row r="419" ht="12.75">
      <c r="AL419" s="14" t="s">
        <v>713</v>
      </c>
    </row>
    <row r="420" ht="12.75">
      <c r="AL420" s="14" t="s">
        <v>714</v>
      </c>
    </row>
    <row r="421" ht="12.75">
      <c r="AL421" s="14" t="s">
        <v>715</v>
      </c>
    </row>
    <row r="422" ht="12.75">
      <c r="AL422" s="14" t="s">
        <v>716</v>
      </c>
    </row>
    <row r="423" ht="12.75">
      <c r="AL423" s="14" t="s">
        <v>717</v>
      </c>
    </row>
    <row r="424" ht="12.75">
      <c r="AL424" s="14" t="s">
        <v>718</v>
      </c>
    </row>
    <row r="425" ht="12.75">
      <c r="AL425" s="14" t="s">
        <v>719</v>
      </c>
    </row>
    <row r="426" ht="12.75">
      <c r="AL426" s="14" t="s">
        <v>720</v>
      </c>
    </row>
    <row r="427" ht="12.75">
      <c r="AL427" s="14" t="s">
        <v>721</v>
      </c>
    </row>
    <row r="428" ht="12.75">
      <c r="AL428" s="14" t="s">
        <v>722</v>
      </c>
    </row>
    <row r="429" ht="12.75">
      <c r="AL429" s="14" t="s">
        <v>723</v>
      </c>
    </row>
    <row r="430" ht="12.75">
      <c r="AL430" s="14" t="s">
        <v>724</v>
      </c>
    </row>
    <row r="431" ht="12.75">
      <c r="AL431" s="14" t="s">
        <v>725</v>
      </c>
    </row>
    <row r="432" ht="12.75">
      <c r="AL432" s="14" t="s">
        <v>726</v>
      </c>
    </row>
    <row r="433" ht="12.75">
      <c r="AL433" s="14" t="s">
        <v>727</v>
      </c>
    </row>
    <row r="434" ht="12.75">
      <c r="AL434" s="14" t="s">
        <v>728</v>
      </c>
    </row>
    <row r="435" ht="12.75">
      <c r="AL435" s="14" t="s">
        <v>729</v>
      </c>
    </row>
    <row r="436" ht="12.75">
      <c r="AL436" s="14" t="s">
        <v>730</v>
      </c>
    </row>
    <row r="437" ht="12.75">
      <c r="AL437" s="14" t="s">
        <v>731</v>
      </c>
    </row>
    <row r="438" ht="12.75">
      <c r="AL438" s="14" t="s">
        <v>732</v>
      </c>
    </row>
    <row r="439" ht="12.75">
      <c r="AL439" s="14" t="s">
        <v>733</v>
      </c>
    </row>
    <row r="440" ht="12.75">
      <c r="AL440" s="14" t="s">
        <v>734</v>
      </c>
    </row>
    <row r="441" ht="12.75">
      <c r="AL441" s="14" t="s">
        <v>735</v>
      </c>
    </row>
    <row r="442" ht="12.75">
      <c r="AL442" s="14" t="s">
        <v>736</v>
      </c>
    </row>
    <row r="443" ht="12.75">
      <c r="AL443" s="14" t="s">
        <v>737</v>
      </c>
    </row>
    <row r="444" ht="12.75">
      <c r="AL444" s="14" t="s">
        <v>738</v>
      </c>
    </row>
    <row r="445" ht="12.75">
      <c r="AL445" s="14" t="s">
        <v>739</v>
      </c>
    </row>
    <row r="446" ht="12.75">
      <c r="AL446" s="14" t="s">
        <v>740</v>
      </c>
    </row>
    <row r="447" ht="12.75">
      <c r="AL447" s="14" t="s">
        <v>741</v>
      </c>
    </row>
    <row r="448" ht="12.75">
      <c r="AL448" s="14" t="s">
        <v>742</v>
      </c>
    </row>
    <row r="449" ht="12.75">
      <c r="AL449" s="14" t="s">
        <v>743</v>
      </c>
    </row>
    <row r="450" ht="12.75">
      <c r="AL450" s="14" t="s">
        <v>744</v>
      </c>
    </row>
    <row r="451" ht="12.75">
      <c r="AL451" s="14" t="s">
        <v>745</v>
      </c>
    </row>
    <row r="452" ht="12.75">
      <c r="AL452" s="14" t="s">
        <v>746</v>
      </c>
    </row>
    <row r="453" ht="12.75">
      <c r="AL453" s="14" t="s">
        <v>747</v>
      </c>
    </row>
    <row r="454" ht="12.75">
      <c r="AL454" s="14" t="s">
        <v>748</v>
      </c>
    </row>
    <row r="455" ht="12.75">
      <c r="AL455" s="14" t="s">
        <v>749</v>
      </c>
    </row>
    <row r="456" ht="12.75">
      <c r="AL456" s="14" t="s">
        <v>750</v>
      </c>
    </row>
    <row r="457" ht="12.75">
      <c r="AL457" s="14" t="s">
        <v>751</v>
      </c>
    </row>
    <row r="458" ht="12.75">
      <c r="AL458" s="14" t="s">
        <v>752</v>
      </c>
    </row>
    <row r="459" ht="12.75">
      <c r="AL459" s="14" t="s">
        <v>753</v>
      </c>
    </row>
    <row r="460" ht="12.75">
      <c r="AL460" s="14" t="s">
        <v>754</v>
      </c>
    </row>
    <row r="461" ht="12.75">
      <c r="AL461" s="14" t="s">
        <v>755</v>
      </c>
    </row>
    <row r="462" ht="12.75">
      <c r="AL462" s="14" t="s">
        <v>756</v>
      </c>
    </row>
    <row r="463" ht="12.75">
      <c r="AL463" s="14" t="s">
        <v>757</v>
      </c>
    </row>
    <row r="464" ht="12.75">
      <c r="AL464" s="14" t="s">
        <v>758</v>
      </c>
    </row>
    <row r="465" ht="12.75">
      <c r="AL465" s="14" t="s">
        <v>759</v>
      </c>
    </row>
    <row r="466" ht="12.75">
      <c r="AL466" s="14" t="s">
        <v>760</v>
      </c>
    </row>
    <row r="467" ht="12.75">
      <c r="AL467" s="14" t="s">
        <v>761</v>
      </c>
    </row>
    <row r="468" ht="12.75">
      <c r="AL468" s="14" t="s">
        <v>762</v>
      </c>
    </row>
    <row r="469" ht="12.75">
      <c r="AL469" s="14" t="s">
        <v>763</v>
      </c>
    </row>
    <row r="470" ht="12.75">
      <c r="AL470" s="14" t="s">
        <v>764</v>
      </c>
    </row>
    <row r="471" ht="12.75">
      <c r="AL471" s="14" t="s">
        <v>765</v>
      </c>
    </row>
    <row r="472" ht="12.75">
      <c r="AL472" s="14" t="s">
        <v>766</v>
      </c>
    </row>
    <row r="473" ht="12.75">
      <c r="AL473" s="14" t="s">
        <v>767</v>
      </c>
    </row>
    <row r="474" ht="12.75">
      <c r="AL474" s="14" t="s">
        <v>768</v>
      </c>
    </row>
    <row r="475" ht="12.75">
      <c r="AL475" s="14" t="s">
        <v>769</v>
      </c>
    </row>
    <row r="476" ht="12.75">
      <c r="AL476" s="14" t="s">
        <v>770</v>
      </c>
    </row>
    <row r="477" ht="12.75">
      <c r="AL477" s="14" t="s">
        <v>771</v>
      </c>
    </row>
    <row r="478" ht="12.75">
      <c r="AL478" s="14" t="s">
        <v>772</v>
      </c>
    </row>
    <row r="479" ht="12.75">
      <c r="AL479" s="14" t="s">
        <v>773</v>
      </c>
    </row>
    <row r="480" ht="12.75">
      <c r="AL480" s="14" t="s">
        <v>774</v>
      </c>
    </row>
    <row r="481" ht="12.75">
      <c r="AL481" s="14" t="s">
        <v>775</v>
      </c>
    </row>
    <row r="482" ht="12.75">
      <c r="AL482" s="14" t="s">
        <v>776</v>
      </c>
    </row>
    <row r="483" ht="12.75">
      <c r="AL483" s="14" t="s">
        <v>777</v>
      </c>
    </row>
    <row r="484" ht="12.75">
      <c r="AL484" s="14" t="s">
        <v>778</v>
      </c>
    </row>
    <row r="485" ht="12.75">
      <c r="AL485" s="14" t="s">
        <v>779</v>
      </c>
    </row>
    <row r="486" ht="12.75">
      <c r="AL486" s="14" t="s">
        <v>780</v>
      </c>
    </row>
    <row r="487" ht="12.75">
      <c r="AL487" s="14" t="s">
        <v>781</v>
      </c>
    </row>
    <row r="488" ht="12.75">
      <c r="AL488" s="14" t="s">
        <v>782</v>
      </c>
    </row>
    <row r="489" ht="12.75">
      <c r="AL489" s="14" t="s">
        <v>783</v>
      </c>
    </row>
    <row r="490" ht="12.75">
      <c r="AL490" s="14" t="s">
        <v>784</v>
      </c>
    </row>
    <row r="491" ht="12.75">
      <c r="AL491" s="14" t="s">
        <v>785</v>
      </c>
    </row>
    <row r="492" ht="12.75">
      <c r="AL492" s="14" t="s">
        <v>786</v>
      </c>
    </row>
    <row r="493" ht="12.75">
      <c r="AL493" s="14" t="s">
        <v>787</v>
      </c>
    </row>
    <row r="494" ht="12.75">
      <c r="AL494" s="14" t="s">
        <v>788</v>
      </c>
    </row>
    <row r="495" ht="12.75">
      <c r="AL495" s="14" t="s">
        <v>789</v>
      </c>
    </row>
    <row r="496" ht="12.75">
      <c r="AL496" s="14" t="s">
        <v>790</v>
      </c>
    </row>
    <row r="497" ht="12.75">
      <c r="AL497" s="14" t="s">
        <v>791</v>
      </c>
    </row>
    <row r="498" ht="12.75">
      <c r="AL498" s="14" t="s">
        <v>792</v>
      </c>
    </row>
    <row r="499" ht="12.75">
      <c r="AL499" s="14" t="s">
        <v>793</v>
      </c>
    </row>
    <row r="500" ht="12.75">
      <c r="AL500" s="14" t="s">
        <v>794</v>
      </c>
    </row>
    <row r="501" ht="12.75">
      <c r="AL501" s="14" t="s">
        <v>795</v>
      </c>
    </row>
    <row r="502" ht="12.75">
      <c r="AL502" s="14" t="s">
        <v>796</v>
      </c>
    </row>
    <row r="503" ht="12.75">
      <c r="AL503" s="14" t="s">
        <v>797</v>
      </c>
    </row>
    <row r="504" ht="12.75">
      <c r="AL504" s="14" t="s">
        <v>798</v>
      </c>
    </row>
    <row r="505" ht="12.75">
      <c r="AL505" s="14" t="s">
        <v>799</v>
      </c>
    </row>
    <row r="506" ht="12.75">
      <c r="AL506" s="14" t="s">
        <v>800</v>
      </c>
    </row>
    <row r="507" ht="12.75">
      <c r="AL507" s="14" t="s">
        <v>801</v>
      </c>
    </row>
    <row r="508" ht="12.75">
      <c r="AL508" s="14" t="s">
        <v>802</v>
      </c>
    </row>
    <row r="509" ht="12.75">
      <c r="AL509" s="14" t="s">
        <v>803</v>
      </c>
    </row>
    <row r="510" ht="12.75">
      <c r="AL510" s="14" t="s">
        <v>804</v>
      </c>
    </row>
    <row r="511" ht="12.75">
      <c r="AL511" s="14" t="s">
        <v>805</v>
      </c>
    </row>
    <row r="512" ht="12.75">
      <c r="AL512" s="14" t="s">
        <v>806</v>
      </c>
    </row>
    <row r="513" ht="12.75">
      <c r="AL513" s="14" t="s">
        <v>807</v>
      </c>
    </row>
    <row r="514" ht="12.75">
      <c r="AL514" s="14" t="s">
        <v>808</v>
      </c>
    </row>
    <row r="515" ht="12.75">
      <c r="AL515" s="14" t="s">
        <v>809</v>
      </c>
    </row>
    <row r="516" ht="12.75">
      <c r="AL516" s="14" t="s">
        <v>810</v>
      </c>
    </row>
    <row r="517" ht="12.75">
      <c r="AL517" s="14" t="s">
        <v>811</v>
      </c>
    </row>
    <row r="518" ht="12.75">
      <c r="AL518" s="14" t="s">
        <v>812</v>
      </c>
    </row>
    <row r="519" ht="12.75">
      <c r="AL519" s="14" t="s">
        <v>813</v>
      </c>
    </row>
    <row r="520" ht="12.75">
      <c r="AL520" s="14" t="s">
        <v>814</v>
      </c>
    </row>
    <row r="521" ht="12.75">
      <c r="AL521" s="14" t="s">
        <v>815</v>
      </c>
    </row>
    <row r="522" ht="12.75">
      <c r="AL522" s="14" t="s">
        <v>816</v>
      </c>
    </row>
    <row r="523" ht="12.75">
      <c r="AL523" s="14" t="s">
        <v>817</v>
      </c>
    </row>
    <row r="524" ht="12.75">
      <c r="AL524" s="14" t="s">
        <v>818</v>
      </c>
    </row>
    <row r="525" ht="12.75">
      <c r="AL525" s="14" t="s">
        <v>819</v>
      </c>
    </row>
    <row r="526" ht="12.75">
      <c r="AL526" s="14" t="s">
        <v>820</v>
      </c>
    </row>
    <row r="527" ht="12.75">
      <c r="AL527" s="14" t="s">
        <v>821</v>
      </c>
    </row>
    <row r="528" ht="12.75">
      <c r="AL528" s="14" t="s">
        <v>822</v>
      </c>
    </row>
    <row r="529" ht="12.75">
      <c r="AL529" s="14" t="s">
        <v>823</v>
      </c>
    </row>
    <row r="530" ht="12.75">
      <c r="AL530" s="14" t="s">
        <v>824</v>
      </c>
    </row>
    <row r="531" ht="12.75">
      <c r="AL531" s="14" t="s">
        <v>825</v>
      </c>
    </row>
    <row r="532" ht="12.75">
      <c r="AL532" s="14" t="s">
        <v>826</v>
      </c>
    </row>
    <row r="533" ht="12.75">
      <c r="AL533" s="14" t="s">
        <v>827</v>
      </c>
    </row>
    <row r="534" ht="12.75">
      <c r="AL534" s="14" t="s">
        <v>828</v>
      </c>
    </row>
    <row r="535" ht="12.75">
      <c r="AL535" s="14" t="s">
        <v>829</v>
      </c>
    </row>
    <row r="536" ht="12.75">
      <c r="AL536" s="14" t="s">
        <v>830</v>
      </c>
    </row>
    <row r="537" ht="12.75">
      <c r="AL537" s="14" t="s">
        <v>831</v>
      </c>
    </row>
    <row r="538" ht="12.75">
      <c r="AL538" s="14" t="s">
        <v>832</v>
      </c>
    </row>
    <row r="539" ht="12.75">
      <c r="AL539" s="14" t="s">
        <v>833</v>
      </c>
    </row>
    <row r="540" ht="12.75">
      <c r="AL540" s="14" t="s">
        <v>834</v>
      </c>
    </row>
    <row r="541" ht="12.75">
      <c r="AL541" s="14" t="s">
        <v>835</v>
      </c>
    </row>
    <row r="542" ht="12.75">
      <c r="AL542" s="14" t="s">
        <v>836</v>
      </c>
    </row>
    <row r="543" ht="12.75">
      <c r="AL543" s="14" t="s">
        <v>837</v>
      </c>
    </row>
    <row r="544" ht="12.75">
      <c r="AL544" s="14" t="s">
        <v>838</v>
      </c>
    </row>
    <row r="545" ht="12.75">
      <c r="AL545" s="14" t="s">
        <v>839</v>
      </c>
    </row>
    <row r="546" ht="12.75">
      <c r="AL546" s="14" t="s">
        <v>840</v>
      </c>
    </row>
    <row r="547" ht="12.75">
      <c r="AL547" s="14" t="s">
        <v>841</v>
      </c>
    </row>
    <row r="548" ht="12.75">
      <c r="AL548" s="14" t="s">
        <v>842</v>
      </c>
    </row>
    <row r="549" ht="12.75">
      <c r="AL549" s="14" t="s">
        <v>843</v>
      </c>
    </row>
    <row r="550" ht="12.75">
      <c r="AL550" s="14" t="s">
        <v>844</v>
      </c>
    </row>
    <row r="551" ht="12.75">
      <c r="AL551" s="14" t="s">
        <v>845</v>
      </c>
    </row>
    <row r="552" ht="12.75">
      <c r="AL552" s="14" t="s">
        <v>846</v>
      </c>
    </row>
    <row r="553" ht="12.75">
      <c r="AL553" s="14" t="s">
        <v>847</v>
      </c>
    </row>
    <row r="554" ht="12.75">
      <c r="AL554" s="14" t="s">
        <v>848</v>
      </c>
    </row>
    <row r="555" ht="12.75">
      <c r="AL555" s="14" t="s">
        <v>849</v>
      </c>
    </row>
    <row r="556" ht="12.75">
      <c r="AL556" s="14" t="s">
        <v>850</v>
      </c>
    </row>
    <row r="557" ht="12.75">
      <c r="AL557" s="14" t="s">
        <v>851</v>
      </c>
    </row>
    <row r="558" ht="12.75">
      <c r="AL558" s="14" t="s">
        <v>852</v>
      </c>
    </row>
    <row r="559" ht="12.75">
      <c r="AL559" s="14" t="s">
        <v>853</v>
      </c>
    </row>
    <row r="560" ht="12.75">
      <c r="AL560" s="14" t="s">
        <v>854</v>
      </c>
    </row>
    <row r="561" ht="12.75">
      <c r="AL561" s="14" t="s">
        <v>855</v>
      </c>
    </row>
    <row r="562" ht="12.75">
      <c r="AL562" s="14" t="s">
        <v>856</v>
      </c>
    </row>
    <row r="563" ht="12.75">
      <c r="AL563" s="14" t="s">
        <v>857</v>
      </c>
    </row>
    <row r="564" ht="12.75">
      <c r="AL564" s="14" t="s">
        <v>858</v>
      </c>
    </row>
    <row r="565" ht="12.75">
      <c r="AL565" s="14" t="s">
        <v>859</v>
      </c>
    </row>
    <row r="566" ht="12.75">
      <c r="AL566" s="14" t="s">
        <v>860</v>
      </c>
    </row>
    <row r="567" ht="12.75">
      <c r="AL567" s="14" t="s">
        <v>861</v>
      </c>
    </row>
    <row r="568" ht="12.75">
      <c r="AL568" s="14" t="s">
        <v>862</v>
      </c>
    </row>
    <row r="569" ht="12.75">
      <c r="AL569" s="14" t="s">
        <v>863</v>
      </c>
    </row>
    <row r="570" ht="12.75">
      <c r="AL570" s="14" t="s">
        <v>864</v>
      </c>
    </row>
    <row r="571" ht="12.75">
      <c r="AL571" s="14" t="s">
        <v>865</v>
      </c>
    </row>
    <row r="572" ht="12.75">
      <c r="AL572" s="14" t="s">
        <v>866</v>
      </c>
    </row>
    <row r="573" ht="12.75">
      <c r="AL573" s="14" t="s">
        <v>867</v>
      </c>
    </row>
    <row r="574" ht="12.75">
      <c r="AL574" s="14" t="s">
        <v>868</v>
      </c>
    </row>
    <row r="575" ht="12.75">
      <c r="AL575" s="14" t="s">
        <v>869</v>
      </c>
    </row>
    <row r="576" ht="12.75">
      <c r="AL576" s="14" t="s">
        <v>870</v>
      </c>
    </row>
    <row r="577" ht="12.75">
      <c r="AL577" s="14" t="s">
        <v>871</v>
      </c>
    </row>
    <row r="578" ht="12.75">
      <c r="AL578" s="14" t="s">
        <v>872</v>
      </c>
    </row>
    <row r="579" ht="12.75">
      <c r="AL579" s="14" t="s">
        <v>873</v>
      </c>
    </row>
    <row r="580" ht="12.75">
      <c r="AL580" s="14" t="s">
        <v>874</v>
      </c>
    </row>
    <row r="581" ht="12.75">
      <c r="AL581" s="14" t="s">
        <v>875</v>
      </c>
    </row>
    <row r="582" ht="12.75">
      <c r="AL582" s="14" t="s">
        <v>876</v>
      </c>
    </row>
    <row r="583" ht="12.75">
      <c r="AL583" s="14" t="s">
        <v>877</v>
      </c>
    </row>
    <row r="584" ht="12.75">
      <c r="AL584" s="14" t="s">
        <v>878</v>
      </c>
    </row>
    <row r="585" ht="12.75">
      <c r="AL585" s="14" t="s">
        <v>879</v>
      </c>
    </row>
    <row r="586" ht="12.75">
      <c r="AL586" s="14" t="s">
        <v>880</v>
      </c>
    </row>
    <row r="587" ht="12.75">
      <c r="AL587" s="14" t="s">
        <v>881</v>
      </c>
    </row>
    <row r="588" ht="12.75">
      <c r="AL588" s="14" t="s">
        <v>882</v>
      </c>
    </row>
    <row r="589" ht="12.75">
      <c r="AL589" s="14" t="s">
        <v>883</v>
      </c>
    </row>
    <row r="590" ht="12.75">
      <c r="AL590" s="14" t="s">
        <v>884</v>
      </c>
    </row>
    <row r="591" ht="12.75">
      <c r="AL591" s="14" t="s">
        <v>885</v>
      </c>
    </row>
    <row r="592" ht="12.75">
      <c r="AL592" s="14" t="s">
        <v>886</v>
      </c>
    </row>
    <row r="593" ht="12.75">
      <c r="AL593" s="14" t="s">
        <v>887</v>
      </c>
    </row>
    <row r="594" ht="12.75">
      <c r="AL594" s="14" t="s">
        <v>888</v>
      </c>
    </row>
    <row r="595" ht="12.75">
      <c r="AL595" s="14" t="s">
        <v>889</v>
      </c>
    </row>
    <row r="596" ht="12.75">
      <c r="AL596" s="14" t="s">
        <v>890</v>
      </c>
    </row>
    <row r="597" ht="12.75">
      <c r="AL597" s="14" t="s">
        <v>891</v>
      </c>
    </row>
    <row r="598" ht="12.75">
      <c r="AL598" s="14" t="s">
        <v>892</v>
      </c>
    </row>
    <row r="599" ht="12.75">
      <c r="AL599" s="14" t="s">
        <v>893</v>
      </c>
    </row>
    <row r="600" ht="12.75">
      <c r="AL600" s="14" t="s">
        <v>894</v>
      </c>
    </row>
    <row r="601" ht="12.75">
      <c r="AL601" s="14" t="s">
        <v>895</v>
      </c>
    </row>
    <row r="602" ht="12.75">
      <c r="AL602" s="14" t="s">
        <v>896</v>
      </c>
    </row>
    <row r="603" ht="12.75">
      <c r="AL603" s="14" t="s">
        <v>897</v>
      </c>
    </row>
    <row r="604" ht="12.75">
      <c r="AL604" s="14" t="s">
        <v>898</v>
      </c>
    </row>
    <row r="605" ht="12.75">
      <c r="AL605" s="14" t="s">
        <v>899</v>
      </c>
    </row>
    <row r="606" ht="12.75">
      <c r="AL606" s="14" t="s">
        <v>900</v>
      </c>
    </row>
    <row r="607" ht="12.75">
      <c r="AL607" s="14" t="s">
        <v>901</v>
      </c>
    </row>
    <row r="608" ht="12.75">
      <c r="AL608" s="14" t="s">
        <v>902</v>
      </c>
    </row>
    <row r="609" ht="12.75">
      <c r="AL609" s="14" t="s">
        <v>903</v>
      </c>
    </row>
    <row r="610" ht="12.75">
      <c r="AL610" s="14" t="s">
        <v>904</v>
      </c>
    </row>
    <row r="611" ht="12.75">
      <c r="AL611" s="14" t="s">
        <v>905</v>
      </c>
    </row>
    <row r="612" ht="12.75">
      <c r="AL612" s="14" t="s">
        <v>906</v>
      </c>
    </row>
    <row r="613" ht="12.75">
      <c r="AL613" s="14" t="s">
        <v>907</v>
      </c>
    </row>
    <row r="614" ht="12.75">
      <c r="AL614" s="14" t="s">
        <v>908</v>
      </c>
    </row>
    <row r="615" ht="12.75">
      <c r="AL615" s="14" t="s">
        <v>909</v>
      </c>
    </row>
    <row r="616" ht="12.75">
      <c r="AL616" s="14" t="s">
        <v>910</v>
      </c>
    </row>
    <row r="617" ht="12.75">
      <c r="AL617" s="14" t="s">
        <v>911</v>
      </c>
    </row>
    <row r="618" ht="12.75">
      <c r="AL618" s="14" t="s">
        <v>912</v>
      </c>
    </row>
    <row r="619" ht="12.75">
      <c r="AL619" s="14" t="s">
        <v>913</v>
      </c>
    </row>
    <row r="620" ht="12.75">
      <c r="AL620" s="14" t="s">
        <v>914</v>
      </c>
    </row>
    <row r="621" ht="12.75">
      <c r="AL621" s="14" t="s">
        <v>915</v>
      </c>
    </row>
    <row r="622" ht="12.75">
      <c r="AL622" s="14" t="s">
        <v>916</v>
      </c>
    </row>
    <row r="623" ht="12.75">
      <c r="AL623" s="14" t="s">
        <v>917</v>
      </c>
    </row>
    <row r="624" ht="12.75">
      <c r="AL624" s="14" t="s">
        <v>918</v>
      </c>
    </row>
    <row r="625" ht="12.75">
      <c r="AL625" s="14" t="s">
        <v>919</v>
      </c>
    </row>
    <row r="626" ht="12.75">
      <c r="AL626" s="14" t="s">
        <v>920</v>
      </c>
    </row>
    <row r="627" ht="12.75">
      <c r="AL627" s="14" t="s">
        <v>921</v>
      </c>
    </row>
    <row r="628" ht="12.75">
      <c r="AL628" s="14" t="s">
        <v>922</v>
      </c>
    </row>
    <row r="629" ht="12.75">
      <c r="AL629" s="14" t="s">
        <v>923</v>
      </c>
    </row>
    <row r="630" ht="12.75">
      <c r="AL630" s="14" t="s">
        <v>924</v>
      </c>
    </row>
    <row r="631" ht="12.75">
      <c r="AL631" s="14" t="s">
        <v>925</v>
      </c>
    </row>
    <row r="632" ht="12.75">
      <c r="AL632" s="14" t="s">
        <v>926</v>
      </c>
    </row>
    <row r="633" ht="12.75">
      <c r="AL633" s="14" t="s">
        <v>927</v>
      </c>
    </row>
    <row r="634" ht="12.75">
      <c r="AL634" s="14" t="s">
        <v>928</v>
      </c>
    </row>
    <row r="635" ht="12.75">
      <c r="AL635" s="14" t="s">
        <v>929</v>
      </c>
    </row>
    <row r="636" ht="12.75">
      <c r="AL636" s="14" t="s">
        <v>930</v>
      </c>
    </row>
    <row r="637" ht="12.75">
      <c r="AL637" s="14" t="s">
        <v>931</v>
      </c>
    </row>
    <row r="638" ht="12.75">
      <c r="AL638" s="14" t="s">
        <v>932</v>
      </c>
    </row>
    <row r="639" ht="12.75">
      <c r="AL639" s="14" t="s">
        <v>933</v>
      </c>
    </row>
    <row r="640" ht="12.75">
      <c r="AL640" s="14" t="s">
        <v>934</v>
      </c>
    </row>
    <row r="641" ht="12.75">
      <c r="AL641" s="14" t="s">
        <v>935</v>
      </c>
    </row>
    <row r="642" ht="12.75">
      <c r="AL642" s="14" t="s">
        <v>936</v>
      </c>
    </row>
    <row r="643" ht="12.75">
      <c r="AL643" s="14" t="s">
        <v>937</v>
      </c>
    </row>
    <row r="644" ht="12.75">
      <c r="AL644" s="14" t="s">
        <v>938</v>
      </c>
    </row>
    <row r="645" ht="12.75">
      <c r="AL645" s="14" t="s">
        <v>939</v>
      </c>
    </row>
    <row r="646" ht="12.75">
      <c r="AL646" s="14" t="s">
        <v>940</v>
      </c>
    </row>
    <row r="647" ht="12.75">
      <c r="AL647" s="14" t="s">
        <v>941</v>
      </c>
    </row>
    <row r="648" ht="12.75">
      <c r="AL648" s="14" t="s">
        <v>942</v>
      </c>
    </row>
    <row r="649" ht="12.75">
      <c r="AL649" s="14" t="s">
        <v>943</v>
      </c>
    </row>
    <row r="650" ht="12.75">
      <c r="AL650" s="14" t="s">
        <v>944</v>
      </c>
    </row>
    <row r="651" ht="12.75">
      <c r="AL651" s="14" t="s">
        <v>945</v>
      </c>
    </row>
    <row r="652" ht="12.75">
      <c r="AL652" s="14" t="s">
        <v>946</v>
      </c>
    </row>
    <row r="653" ht="12.75">
      <c r="AL653" s="14" t="s">
        <v>947</v>
      </c>
    </row>
    <row r="654" ht="12.75">
      <c r="AL654" s="14" t="s">
        <v>948</v>
      </c>
    </row>
    <row r="655" ht="12.75">
      <c r="AL655" s="14" t="s">
        <v>949</v>
      </c>
    </row>
    <row r="656" ht="12.75">
      <c r="AL656" s="14" t="s">
        <v>950</v>
      </c>
    </row>
    <row r="657" ht="12.75">
      <c r="AL657" s="14" t="s">
        <v>951</v>
      </c>
    </row>
    <row r="658" ht="12.75">
      <c r="AL658" s="14" t="s">
        <v>952</v>
      </c>
    </row>
    <row r="659" ht="12.75">
      <c r="AL659" s="14" t="s">
        <v>953</v>
      </c>
    </row>
    <row r="660" ht="12.75">
      <c r="AL660" s="14" t="s">
        <v>954</v>
      </c>
    </row>
    <row r="661" ht="12.75">
      <c r="AL661" s="14" t="s">
        <v>955</v>
      </c>
    </row>
    <row r="662" ht="12.75">
      <c r="AL662" s="14" t="s">
        <v>956</v>
      </c>
    </row>
    <row r="663" ht="12.75">
      <c r="AL663" s="14" t="s">
        <v>957</v>
      </c>
    </row>
    <row r="664" ht="12.75">
      <c r="AL664" s="14" t="s">
        <v>958</v>
      </c>
    </row>
    <row r="665" ht="12.75">
      <c r="AL665" s="14" t="s">
        <v>959</v>
      </c>
    </row>
    <row r="666" ht="12.75">
      <c r="AL666" s="14" t="s">
        <v>960</v>
      </c>
    </row>
    <row r="667" ht="12.75">
      <c r="AL667" s="14" t="s">
        <v>961</v>
      </c>
    </row>
    <row r="668" ht="12.75">
      <c r="AL668" s="14" t="s">
        <v>962</v>
      </c>
    </row>
    <row r="669" ht="12.75">
      <c r="AL669" s="14" t="s">
        <v>963</v>
      </c>
    </row>
    <row r="670" ht="12.75">
      <c r="AL670" s="14" t="s">
        <v>965</v>
      </c>
    </row>
    <row r="671" ht="12.75">
      <c r="AL671" s="14" t="s">
        <v>966</v>
      </c>
    </row>
    <row r="672" ht="12.75">
      <c r="AL672" s="14" t="s">
        <v>967</v>
      </c>
    </row>
    <row r="673" ht="12.75">
      <c r="AL673" s="14" t="s">
        <v>968</v>
      </c>
    </row>
    <row r="674" ht="12.75">
      <c r="AL674" s="14" t="s">
        <v>969</v>
      </c>
    </row>
    <row r="675" ht="12.75">
      <c r="AL675" s="14" t="s">
        <v>970</v>
      </c>
    </row>
    <row r="676" ht="12.75">
      <c r="AL676" s="14" t="s">
        <v>971</v>
      </c>
    </row>
    <row r="677" ht="12.75">
      <c r="AL677" s="14" t="s">
        <v>972</v>
      </c>
    </row>
    <row r="678" ht="12.75">
      <c r="AL678" s="14" t="s">
        <v>973</v>
      </c>
    </row>
    <row r="679" ht="12.75">
      <c r="AL679" s="14" t="s">
        <v>974</v>
      </c>
    </row>
    <row r="680" ht="12.75">
      <c r="AL680" s="14" t="s">
        <v>975</v>
      </c>
    </row>
    <row r="681" ht="12.75">
      <c r="AL681" s="14" t="s">
        <v>976</v>
      </c>
    </row>
    <row r="682" ht="12.75">
      <c r="AL682" s="14" t="s">
        <v>977</v>
      </c>
    </row>
    <row r="683" ht="12.75">
      <c r="AL683" s="14" t="s">
        <v>978</v>
      </c>
    </row>
    <row r="684" ht="12.75">
      <c r="AL684" s="14" t="s">
        <v>979</v>
      </c>
    </row>
    <row r="685" ht="12.75">
      <c r="AL685" s="14" t="s">
        <v>980</v>
      </c>
    </row>
    <row r="686" ht="12.75">
      <c r="AL686" s="14" t="s">
        <v>981</v>
      </c>
    </row>
    <row r="687" ht="12.75">
      <c r="AL687" s="14" t="s">
        <v>982</v>
      </c>
    </row>
    <row r="688" ht="12.75">
      <c r="AL688" s="14" t="s">
        <v>983</v>
      </c>
    </row>
    <row r="689" ht="12.75">
      <c r="AL689" s="14" t="s">
        <v>984</v>
      </c>
    </row>
    <row r="690" ht="12.75">
      <c r="AL690" s="14" t="s">
        <v>985</v>
      </c>
    </row>
    <row r="691" ht="12.75">
      <c r="AL691" s="14" t="s">
        <v>986</v>
      </c>
    </row>
    <row r="692" ht="12.75">
      <c r="AL692" s="14" t="s">
        <v>987</v>
      </c>
    </row>
    <row r="693" ht="12.75">
      <c r="AL693" s="14" t="s">
        <v>988</v>
      </c>
    </row>
    <row r="694" ht="12.75">
      <c r="AL694" s="14" t="s">
        <v>989</v>
      </c>
    </row>
    <row r="695" ht="12.75">
      <c r="AL695" s="14" t="s">
        <v>990</v>
      </c>
    </row>
    <row r="696" ht="12.75">
      <c r="AL696" s="14" t="s">
        <v>991</v>
      </c>
    </row>
    <row r="697" ht="12.75">
      <c r="AL697" s="14" t="s">
        <v>992</v>
      </c>
    </row>
    <row r="698" ht="12.75">
      <c r="AL698" s="14" t="s">
        <v>993</v>
      </c>
    </row>
    <row r="699" ht="12.75">
      <c r="AL699" s="14" t="s">
        <v>994</v>
      </c>
    </row>
    <row r="700" ht="12.75">
      <c r="AL700" s="14" t="s">
        <v>995</v>
      </c>
    </row>
    <row r="701" ht="12.75">
      <c r="AL701" s="14" t="s">
        <v>996</v>
      </c>
    </row>
    <row r="702" ht="12.75">
      <c r="AL702" s="14" t="s">
        <v>997</v>
      </c>
    </row>
    <row r="703" ht="12.75">
      <c r="AL703" s="14" t="s">
        <v>998</v>
      </c>
    </row>
    <row r="704" ht="12.75">
      <c r="AL704" s="14" t="s">
        <v>999</v>
      </c>
    </row>
    <row r="705" ht="12.75">
      <c r="AL705" s="14" t="s">
        <v>1000</v>
      </c>
    </row>
    <row r="706" ht="12.75">
      <c r="AL706" s="14" t="s">
        <v>1001</v>
      </c>
    </row>
    <row r="707" ht="12.75">
      <c r="AL707" s="14" t="s">
        <v>1002</v>
      </c>
    </row>
    <row r="708" ht="12.75">
      <c r="AL708" s="14" t="s">
        <v>1003</v>
      </c>
    </row>
    <row r="709" ht="12.75">
      <c r="AL709" s="14" t="s">
        <v>1004</v>
      </c>
    </row>
    <row r="710" ht="12.75">
      <c r="AL710" s="14" t="s">
        <v>1005</v>
      </c>
    </row>
    <row r="711" ht="12.75">
      <c r="AL711" s="14" t="s">
        <v>1006</v>
      </c>
    </row>
    <row r="712" ht="12.75">
      <c r="AL712" s="14" t="s">
        <v>1007</v>
      </c>
    </row>
    <row r="713" ht="12.75">
      <c r="AL713" s="14" t="s">
        <v>1008</v>
      </c>
    </row>
    <row r="714" ht="12.75">
      <c r="AL714" s="14" t="s">
        <v>1009</v>
      </c>
    </row>
    <row r="715" ht="12.75">
      <c r="AL715" s="14" t="s">
        <v>1010</v>
      </c>
    </row>
    <row r="716" ht="12.75">
      <c r="AL716" s="14" t="s">
        <v>1011</v>
      </c>
    </row>
    <row r="717" ht="12.75">
      <c r="AL717" s="14" t="s">
        <v>1012</v>
      </c>
    </row>
    <row r="718" ht="12.75">
      <c r="AL718" s="14" t="s">
        <v>1013</v>
      </c>
    </row>
    <row r="719" ht="12.75">
      <c r="AL719" s="14" t="s">
        <v>1014</v>
      </c>
    </row>
    <row r="720" ht="12.75">
      <c r="AL720" s="14" t="s">
        <v>1015</v>
      </c>
    </row>
    <row r="721" ht="12.75">
      <c r="AL721" s="14" t="s">
        <v>1016</v>
      </c>
    </row>
  </sheetData>
  <sheetProtection/>
  <protectedRanges>
    <protectedRange sqref="D267 A267" name="Rango3_2_2_1"/>
    <protectedRange sqref="K1 C9:F10" name="Rango1_2_2_1"/>
    <protectedRange sqref="B16:F20 K26:K30 M26:M30 O26:O30 Q26:Q30 S26:S30 B25:F29 B34:F38 B43:F47 B52:F56 B61:F65 B70:F74 B79:F83 B88:F92 B97:F101 B106:F110 B115:F119 B124:F128 B133:F137 B142:F146 B151:F155 B160:F164 B169:F173 B178:F182 B187:F191 B196:F200 B205:F209 B214:F218 B223:F227 B232:F236 B241:F245 B250:F254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60:K268 M260:M268 O260:O268 Q260:Q268 S260:S268 K251:K255 M251:M255 O251:O255 Q251:Q255 S251:S255" name="Rango1_2_2_1_1"/>
  </protectedRanges>
  <mergeCells count="150">
    <mergeCell ref="B259:B262"/>
    <mergeCell ref="C265:D265"/>
    <mergeCell ref="A266:G266"/>
    <mergeCell ref="A267:G27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R25:S25"/>
    <mergeCell ref="J34:K34"/>
    <mergeCell ref="L34:M34"/>
    <mergeCell ref="N34:O34"/>
    <mergeCell ref="P34:Q34"/>
    <mergeCell ref="R34:S34"/>
    <mergeCell ref="C8:F8"/>
    <mergeCell ref="C9:F9"/>
    <mergeCell ref="C10:F10"/>
    <mergeCell ref="A12:G12"/>
    <mergeCell ref="J25:K25"/>
    <mergeCell ref="L25:M25"/>
    <mergeCell ref="C2:F2"/>
    <mergeCell ref="C3:F3"/>
    <mergeCell ref="C4:F4"/>
    <mergeCell ref="C5:F5"/>
    <mergeCell ref="C6:F6"/>
    <mergeCell ref="C7:F7"/>
    <mergeCell ref="S12:T12"/>
    <mergeCell ref="L241:M241"/>
    <mergeCell ref="J241:K241"/>
    <mergeCell ref="R16:S16"/>
    <mergeCell ref="P16:Q16"/>
    <mergeCell ref="N16:O16"/>
    <mergeCell ref="L16:M16"/>
    <mergeCell ref="J16:K16"/>
    <mergeCell ref="N25:O25"/>
    <mergeCell ref="P25:Q25"/>
  </mergeCells>
  <dataValidations count="7"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C8 B259:B262">
      <formula1>$AL$1:$AL$721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J233:J237 R251:R255 P251:P255 N251:N255 L251:L255 J251:J255 R260:R268 P260:P268 N260:N268 L260:L268 J260:J268 R242:R246 P242:P246 N242:N246 L242:L246 J242:J246 R197:R201 P197:P201 N197:N201 L197:L201 R179:R183 P179:P183 N179:N183 L179:L183 J179:J183 R188:R192 R125:R129 P125:P129 N125:N129 L125:L129 J125:J129 R107:R111 P107:P111 N107:N111 L107:L111 R134:R138 P134:P138 N134:N138 L134:L138 J134:J138 J107:J111 R89:R93 P89:P93 N89:N93 L89:L93 J89:J93 R71:R75 P71:P75 N71:N75 L71:L75 R98:R102 P98:P102 N98:N102 L98:L102 J98:J102 J71:J75 R53:R57 P53:P57 N53:N57 L53:L57 J53:J57 R35:R39 R80:R84 P80:P84 N80:N84 L80:L84 J80:J84 P35:P39 N35:N39 L35:L39 R62:R66 R17:R21 P62:P66 P17:P21 N17:N21 L17:L21 J17:J21 N62:N66 L62:L66 J62:J66 J35:J39 R44:R48 P44:P48 N44:N48 L44:L48 J44:J48 R161:R165 P161:P165 N161:N165 L161:L165 J161:J165 R143:R147 P143:P147 N143:N147 L143:L147 R170:R174 R116:R120 P116:P120 N116:N120 L116:L120">
      <formula1>$AJ$1:$AJ$267</formula1>
    </dataValidation>
    <dataValidation type="list" allowBlank="1" showInputMessage="1" showErrorMessage="1" sqref="J116:J120 R215:R219 P170:P174 R233:R237 P233:P237 N233:N237 L233:L237 N170:N174 L170:L174 J170:J174 J143:J147 P188:P192 N188:N192 L188:L192 J188:J192 J197:J201 R26:R30 P26:P30 N26:N30 L26:L30 J26:J30 R206:R210 P206:P210 N206:N210 L206:L210 R152:R156 J206:J210 P152:P156 N152:N156 L152:L156 J152:J156 P215:P219 N215:N219 L215:L219 J215:J219 R224:R228 P224:P228 N224:N228 L224:L228 J224:J228">
      <formula1>$AJ$1:$AJ$267</formula1>
    </dataValidation>
    <dataValidation type="list" allowBlank="1" showInputMessage="1" showErrorMessage="1" sqref="B241:F245 B250:F254 B214:F218 B205:F209 B196:F200 B151:F155 B79:F83 B115:F119 B70:F74 B43:F47 B61:F65 B52:F56 B142:F146 B133:F137 B124:F128 B187:F191 B178:F182 B34:F38 B25:F29 B106:F110 B97:F101 B88:F92 B223:F227 B169:F173 B160:F164 B232:F236 C16:F20 B17:B20">
      <formula1>$AK$1:$AK$19</formula1>
    </dataValidation>
    <dataValidation type="list" allowBlank="1" showInputMessage="1" showErrorMessage="1" sqref="B16">
      <formula1>$AK$1:$AK$24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717"/>
  <sheetViews>
    <sheetView zoomScalePageLayoutView="0" workbookViewId="0" topLeftCell="A49">
      <selection activeCell="D59" sqref="D59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5" t="s">
        <v>1031</v>
      </c>
      <c r="C2" s="132">
        <f>'Charged to intellectual output'!B8:D8</f>
        <v>0</v>
      </c>
      <c r="D2" s="133"/>
      <c r="E2" s="133"/>
      <c r="F2" s="13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5" t="s">
        <v>1027</v>
      </c>
      <c r="C3" s="132">
        <f>'Charged to intellectual output'!B10:D10</f>
        <v>0</v>
      </c>
      <c r="D3" s="133"/>
      <c r="E3" s="133"/>
      <c r="F3" s="13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5" t="s">
        <v>1028</v>
      </c>
      <c r="C4" s="132">
        <f>'Charged to intellectual output'!B11:D11</f>
        <v>0</v>
      </c>
      <c r="D4" s="133"/>
      <c r="E4" s="133"/>
      <c r="F4" s="13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5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5" t="s">
        <v>1030</v>
      </c>
      <c r="C6" s="135" t="s">
        <v>1018</v>
      </c>
      <c r="D6" s="136"/>
      <c r="E6" s="136"/>
      <c r="F6" s="137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5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5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5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5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N10" s="2"/>
      <c r="P10" s="2"/>
      <c r="Q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2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22"/>
      <c r="C260" s="21"/>
      <c r="D260" s="21"/>
      <c r="AJ260" s="14" t="s">
        <v>290</v>
      </c>
      <c r="AL260" s="14" t="s">
        <v>558</v>
      </c>
    </row>
    <row r="261" spans="2:38" ht="12.75">
      <c r="B261" s="122"/>
      <c r="C261" s="21"/>
      <c r="D261" s="22"/>
      <c r="AJ261" s="14" t="s">
        <v>291</v>
      </c>
      <c r="AL261" s="14" t="s">
        <v>559</v>
      </c>
    </row>
    <row r="262" spans="2:38" ht="24.75" customHeight="1">
      <c r="B262" s="12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8"/>
      <c r="D265" s="139"/>
      <c r="AL265" s="14" t="s">
        <v>563</v>
      </c>
    </row>
    <row r="266" spans="1:38" ht="13.5">
      <c r="A266" s="140" t="s">
        <v>24</v>
      </c>
      <c r="B266" s="141"/>
      <c r="C266" s="141"/>
      <c r="D266" s="141"/>
      <c r="E266" s="141"/>
      <c r="F266" s="141"/>
      <c r="G266" s="142"/>
      <c r="AL266" s="14" t="s">
        <v>564</v>
      </c>
    </row>
    <row r="267" spans="1:38" ht="39" customHeight="1">
      <c r="A267" s="143"/>
      <c r="B267" s="143"/>
      <c r="C267" s="143"/>
      <c r="D267" s="143"/>
      <c r="E267" s="143"/>
      <c r="F267" s="143"/>
      <c r="G267" s="143"/>
      <c r="AL267" s="14" t="s">
        <v>565</v>
      </c>
    </row>
    <row r="268" spans="1:38" ht="12.75">
      <c r="A268" s="143"/>
      <c r="B268" s="143"/>
      <c r="C268" s="143"/>
      <c r="D268" s="143"/>
      <c r="E268" s="143"/>
      <c r="F268" s="143"/>
      <c r="G268" s="143"/>
      <c r="AL268" s="14" t="s">
        <v>566</v>
      </c>
    </row>
    <row r="269" spans="1:38" ht="12.75">
      <c r="A269" s="143"/>
      <c r="B269" s="143"/>
      <c r="C269" s="143"/>
      <c r="D269" s="143"/>
      <c r="E269" s="143"/>
      <c r="F269" s="143"/>
      <c r="G269" s="143"/>
      <c r="AL269" s="14" t="s">
        <v>567</v>
      </c>
    </row>
    <row r="270" spans="1:38" ht="12.75">
      <c r="A270" s="143"/>
      <c r="B270" s="143"/>
      <c r="C270" s="143"/>
      <c r="D270" s="143"/>
      <c r="E270" s="143"/>
      <c r="F270" s="143"/>
      <c r="G270" s="143"/>
      <c r="AL270" s="14" t="s">
        <v>568</v>
      </c>
    </row>
    <row r="271" spans="1:38" ht="12.75">
      <c r="A271" s="143"/>
      <c r="B271" s="143"/>
      <c r="C271" s="143"/>
      <c r="D271" s="143"/>
      <c r="E271" s="143"/>
      <c r="F271" s="143"/>
      <c r="G271" s="143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spans="38:85" ht="12.75">
      <c r="AL276" s="14" t="s">
        <v>574</v>
      </c>
      <c r="CF276" s="2" t="s">
        <v>10</v>
      </c>
      <c r="CG276" s="2" t="s">
        <v>21</v>
      </c>
    </row>
    <row r="277" spans="38:85" ht="12.75">
      <c r="AL277" s="14" t="s">
        <v>575</v>
      </c>
      <c r="CF277" s="2" t="s">
        <v>11</v>
      </c>
      <c r="CG277" s="2" t="s">
        <v>22</v>
      </c>
    </row>
    <row r="278" spans="38:85" ht="12.75">
      <c r="AL278" s="14" t="s">
        <v>576</v>
      </c>
      <c r="AW278" s="2" t="s">
        <v>9</v>
      </c>
      <c r="AX278" s="2" t="s">
        <v>20</v>
      </c>
      <c r="CF278" s="2" t="s">
        <v>12</v>
      </c>
      <c r="CG278" s="2" t="s">
        <v>23</v>
      </c>
    </row>
    <row r="279" spans="38:84" ht="12.75">
      <c r="AL279" s="14" t="s">
        <v>577</v>
      </c>
      <c r="AW279" s="2" t="s">
        <v>10</v>
      </c>
      <c r="AX279" s="2" t="s">
        <v>21</v>
      </c>
      <c r="CF279" s="2" t="s">
        <v>13</v>
      </c>
    </row>
    <row r="280" spans="38:84" ht="12.75">
      <c r="AL280" s="14" t="s">
        <v>578</v>
      </c>
      <c r="AW280" s="2" t="s">
        <v>11</v>
      </c>
      <c r="AX280" s="2" t="s">
        <v>22</v>
      </c>
      <c r="CF280" s="2" t="s">
        <v>14</v>
      </c>
    </row>
    <row r="281" spans="38:84" ht="12.75">
      <c r="AL281" s="14" t="s">
        <v>579</v>
      </c>
      <c r="AW281" s="2" t="s">
        <v>12</v>
      </c>
      <c r="AX281" s="2" t="s">
        <v>23</v>
      </c>
      <c r="CF281" s="2" t="s">
        <v>15</v>
      </c>
    </row>
    <row r="282" spans="38:84" ht="12.75">
      <c r="AL282" s="14" t="s">
        <v>580</v>
      </c>
      <c r="AW282" s="2" t="s">
        <v>13</v>
      </c>
      <c r="CF282" s="2" t="s">
        <v>16</v>
      </c>
    </row>
    <row r="283" spans="38:84" ht="12.75">
      <c r="AL283" s="14" t="s">
        <v>581</v>
      </c>
      <c r="AW283" s="2" t="s">
        <v>14</v>
      </c>
      <c r="CF283" s="2" t="s">
        <v>17</v>
      </c>
    </row>
    <row r="284" spans="38:84" ht="12.75">
      <c r="AL284" s="14" t="s">
        <v>582</v>
      </c>
      <c r="AW284" s="2" t="s">
        <v>15</v>
      </c>
      <c r="CF284" s="2" t="s">
        <v>18</v>
      </c>
    </row>
    <row r="285" spans="38:84" ht="12.75">
      <c r="AL285" s="14" t="s">
        <v>583</v>
      </c>
      <c r="AW285" s="2" t="s">
        <v>16</v>
      </c>
      <c r="CF285" s="2" t="s">
        <v>19</v>
      </c>
    </row>
    <row r="286" spans="38:84" ht="12.75">
      <c r="AL286" s="14" t="s">
        <v>584</v>
      </c>
      <c r="AW286" s="2" t="s">
        <v>17</v>
      </c>
      <c r="CF286" s="2" t="s">
        <v>8</v>
      </c>
    </row>
    <row r="287" spans="38:49" ht="12.75">
      <c r="AL287" s="14" t="s">
        <v>585</v>
      </c>
      <c r="AW287" s="2" t="s">
        <v>18</v>
      </c>
    </row>
    <row r="288" spans="38:49" ht="12.75">
      <c r="AL288" s="14" t="s">
        <v>586</v>
      </c>
      <c r="AW288" s="2" t="s">
        <v>19</v>
      </c>
    </row>
    <row r="289" spans="38:49" ht="12.75">
      <c r="AL289" s="14" t="s">
        <v>587</v>
      </c>
      <c r="AW289" s="2" t="s">
        <v>8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"/>
    <protectedRange sqref="K260:K268" name="Rango1_2_2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C2:F2"/>
    <mergeCell ref="C3:F3"/>
    <mergeCell ref="C4:F4"/>
    <mergeCell ref="C5:F5"/>
    <mergeCell ref="C6:F6"/>
    <mergeCell ref="C7:F7"/>
  </mergeCells>
  <dataValidations count="8">
    <dataValidation type="list" allowBlank="1" showInputMessage="1" showErrorMessage="1" sqref="C8 B259:B262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717"/>
  <sheetViews>
    <sheetView zoomScalePageLayoutView="0" workbookViewId="0" topLeftCell="A16">
      <selection activeCell="D23" sqref="D23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5" t="s">
        <v>1031</v>
      </c>
      <c r="C2" s="132">
        <f>'Charged to intellectual output'!B8:D8</f>
        <v>0</v>
      </c>
      <c r="D2" s="133"/>
      <c r="E2" s="133"/>
      <c r="F2" s="13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5" t="s">
        <v>1027</v>
      </c>
      <c r="C3" s="132">
        <f>'Charged to intellectual output'!B10:D10</f>
        <v>0</v>
      </c>
      <c r="D3" s="133"/>
      <c r="E3" s="133"/>
      <c r="F3" s="13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5" t="s">
        <v>1028</v>
      </c>
      <c r="C4" s="132">
        <f>'Charged to intellectual output'!B11:D11</f>
        <v>0</v>
      </c>
      <c r="D4" s="133"/>
      <c r="E4" s="133"/>
      <c r="F4" s="13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5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5" t="s">
        <v>1030</v>
      </c>
      <c r="C6" s="135" t="s">
        <v>1018</v>
      </c>
      <c r="D6" s="136"/>
      <c r="E6" s="136"/>
      <c r="F6" s="137"/>
      <c r="I6" s="2"/>
      <c r="J6" s="2"/>
      <c r="K6" s="2"/>
      <c r="L6" s="2"/>
      <c r="M6" s="2"/>
      <c r="N6" s="41"/>
      <c r="O6" s="4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5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5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5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N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5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N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2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22"/>
      <c r="C260" s="21"/>
      <c r="D260" s="21"/>
      <c r="AJ260" s="14" t="s">
        <v>290</v>
      </c>
      <c r="AL260" s="14" t="s">
        <v>558</v>
      </c>
    </row>
    <row r="261" spans="2:38" ht="12.75">
      <c r="B261" s="122"/>
      <c r="C261" s="21"/>
      <c r="D261" s="22"/>
      <c r="AJ261" s="14" t="s">
        <v>291</v>
      </c>
      <c r="AL261" s="14" t="s">
        <v>559</v>
      </c>
    </row>
    <row r="262" spans="2:38" ht="24.75" customHeight="1">
      <c r="B262" s="12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8"/>
      <c r="D265" s="139"/>
      <c r="AL265" s="14" t="s">
        <v>563</v>
      </c>
    </row>
    <row r="266" spans="1:38" ht="13.5">
      <c r="A266" s="140" t="s">
        <v>24</v>
      </c>
      <c r="B266" s="141"/>
      <c r="C266" s="141"/>
      <c r="D266" s="141"/>
      <c r="E266" s="141"/>
      <c r="F266" s="141"/>
      <c r="G266" s="142"/>
      <c r="AL266" s="14" t="s">
        <v>564</v>
      </c>
    </row>
    <row r="267" spans="1:38" ht="39" customHeight="1">
      <c r="A267" s="143"/>
      <c r="B267" s="143"/>
      <c r="C267" s="143"/>
      <c r="D267" s="143"/>
      <c r="E267" s="143"/>
      <c r="F267" s="143"/>
      <c r="G267" s="143"/>
      <c r="AL267" s="14" t="s">
        <v>565</v>
      </c>
    </row>
    <row r="268" spans="1:38" ht="12.75">
      <c r="A268" s="143"/>
      <c r="B268" s="143"/>
      <c r="C268" s="143"/>
      <c r="D268" s="143"/>
      <c r="E268" s="143"/>
      <c r="F268" s="143"/>
      <c r="G268" s="143"/>
      <c r="AL268" s="14" t="s">
        <v>566</v>
      </c>
    </row>
    <row r="269" spans="1:38" ht="12.75">
      <c r="A269" s="143"/>
      <c r="B269" s="143"/>
      <c r="C269" s="143"/>
      <c r="D269" s="143"/>
      <c r="E269" s="143"/>
      <c r="F269" s="143"/>
      <c r="G269" s="143"/>
      <c r="AL269" s="14" t="s">
        <v>567</v>
      </c>
    </row>
    <row r="270" spans="1:38" ht="12.75">
      <c r="A270" s="143"/>
      <c r="B270" s="143"/>
      <c r="C270" s="143"/>
      <c r="D270" s="143"/>
      <c r="E270" s="143"/>
      <c r="F270" s="143"/>
      <c r="G270" s="143"/>
      <c r="AL270" s="14" t="s">
        <v>568</v>
      </c>
    </row>
    <row r="271" spans="1:38" ht="12.75">
      <c r="A271" s="143"/>
      <c r="B271" s="143"/>
      <c r="C271" s="143"/>
      <c r="D271" s="143"/>
      <c r="E271" s="143"/>
      <c r="F271" s="143"/>
      <c r="G271" s="143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spans="38:85" ht="12.75">
      <c r="AL276" s="14" t="s">
        <v>574</v>
      </c>
      <c r="CF276" s="2" t="s">
        <v>10</v>
      </c>
      <c r="CG276" s="2" t="s">
        <v>21</v>
      </c>
    </row>
    <row r="277" spans="38:85" ht="12.75">
      <c r="AL277" s="14" t="s">
        <v>575</v>
      </c>
      <c r="CF277" s="2" t="s">
        <v>11</v>
      </c>
      <c r="CG277" s="2" t="s">
        <v>22</v>
      </c>
    </row>
    <row r="278" spans="38:85" ht="12.75">
      <c r="AL278" s="14" t="s">
        <v>576</v>
      </c>
      <c r="AW278" s="2" t="s">
        <v>9</v>
      </c>
      <c r="AX278" s="2" t="s">
        <v>20</v>
      </c>
      <c r="CF278" s="2" t="s">
        <v>12</v>
      </c>
      <c r="CG278" s="2" t="s">
        <v>23</v>
      </c>
    </row>
    <row r="279" spans="38:84" ht="12.75">
      <c r="AL279" s="14" t="s">
        <v>577</v>
      </c>
      <c r="AW279" s="2" t="s">
        <v>10</v>
      </c>
      <c r="AX279" s="2" t="s">
        <v>21</v>
      </c>
      <c r="CF279" s="2" t="s">
        <v>13</v>
      </c>
    </row>
    <row r="280" spans="38:84" ht="12.75">
      <c r="AL280" s="14" t="s">
        <v>578</v>
      </c>
      <c r="AW280" s="2" t="s">
        <v>11</v>
      </c>
      <c r="AX280" s="2" t="s">
        <v>22</v>
      </c>
      <c r="CF280" s="2" t="s">
        <v>14</v>
      </c>
    </row>
    <row r="281" spans="38:84" ht="12.75">
      <c r="AL281" s="14" t="s">
        <v>579</v>
      </c>
      <c r="AW281" s="2" t="s">
        <v>12</v>
      </c>
      <c r="AX281" s="2" t="s">
        <v>23</v>
      </c>
      <c r="CF281" s="2" t="s">
        <v>15</v>
      </c>
    </row>
    <row r="282" spans="38:84" ht="12.75">
      <c r="AL282" s="14" t="s">
        <v>580</v>
      </c>
      <c r="AW282" s="2" t="s">
        <v>13</v>
      </c>
      <c r="CF282" s="2" t="s">
        <v>16</v>
      </c>
    </row>
    <row r="283" spans="38:84" ht="12.75">
      <c r="AL283" s="14" t="s">
        <v>581</v>
      </c>
      <c r="AW283" s="2" t="s">
        <v>14</v>
      </c>
      <c r="CF283" s="2" t="s">
        <v>17</v>
      </c>
    </row>
    <row r="284" spans="38:84" ht="12.75">
      <c r="AL284" s="14" t="s">
        <v>582</v>
      </c>
      <c r="AW284" s="2" t="s">
        <v>15</v>
      </c>
      <c r="CF284" s="2" t="s">
        <v>18</v>
      </c>
    </row>
    <row r="285" spans="38:84" ht="12.75">
      <c r="AL285" s="14" t="s">
        <v>583</v>
      </c>
      <c r="AW285" s="2" t="s">
        <v>16</v>
      </c>
      <c r="CF285" s="2" t="s">
        <v>19</v>
      </c>
    </row>
    <row r="286" spans="38:84" ht="12.75">
      <c r="AL286" s="14" t="s">
        <v>584</v>
      </c>
      <c r="AW286" s="2" t="s">
        <v>17</v>
      </c>
      <c r="CF286" s="2" t="s">
        <v>8</v>
      </c>
    </row>
    <row r="287" spans="38:49" ht="12.75">
      <c r="AL287" s="14" t="s">
        <v>585</v>
      </c>
      <c r="AW287" s="2" t="s">
        <v>18</v>
      </c>
    </row>
    <row r="288" spans="38:49" ht="12.75">
      <c r="AL288" s="14" t="s">
        <v>586</v>
      </c>
      <c r="AW288" s="2" t="s">
        <v>19</v>
      </c>
    </row>
    <row r="289" spans="38:49" ht="12.75">
      <c r="AL289" s="14" t="s">
        <v>587</v>
      </c>
      <c r="AW289" s="2" t="s">
        <v>8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"/>
    <protectedRange sqref="K260:K268" name="Rango1_2_2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B259:B262"/>
    <mergeCell ref="C265:D265"/>
    <mergeCell ref="A266:G266"/>
    <mergeCell ref="A267:G271"/>
    <mergeCell ref="J241:K241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C2:F2"/>
    <mergeCell ref="C3:F3"/>
    <mergeCell ref="C4:F4"/>
    <mergeCell ref="C5:F5"/>
    <mergeCell ref="C6:F6"/>
    <mergeCell ref="C7:F7"/>
  </mergeCells>
  <dataValidations count="8"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 B259:B262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717"/>
  <sheetViews>
    <sheetView zoomScalePageLayoutView="0" workbookViewId="0" topLeftCell="A146">
      <selection activeCell="D158" sqref="D158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8" t="s">
        <v>1031</v>
      </c>
      <c r="C2" s="144">
        <f>'Charged to intellectual output'!B8:D8</f>
        <v>0</v>
      </c>
      <c r="D2" s="145"/>
      <c r="E2" s="145"/>
      <c r="F2" s="1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8" t="s">
        <v>1027</v>
      </c>
      <c r="C3" s="144">
        <f>'Charged to intellectual output'!B10:D10</f>
        <v>0</v>
      </c>
      <c r="D3" s="145"/>
      <c r="E3" s="145"/>
      <c r="F3" s="1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8" t="s">
        <v>1028</v>
      </c>
      <c r="C4" s="144">
        <f>'Charged to intellectual output'!B11:D11</f>
        <v>0</v>
      </c>
      <c r="D4" s="145"/>
      <c r="E4" s="145"/>
      <c r="F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8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8" t="s">
        <v>1030</v>
      </c>
      <c r="C6" s="147" t="s">
        <v>1017</v>
      </c>
      <c r="D6" s="148"/>
      <c r="E6" s="148"/>
      <c r="F6" s="149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8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8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8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8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/>
      <c r="AL258" s="14"/>
    </row>
    <row r="259" spans="2:38" ht="12.75">
      <c r="B259" s="121">
        <f>+C8</f>
        <v>0</v>
      </c>
      <c r="C259" s="21"/>
      <c r="D259" s="21">
        <f>120*SUM(G16:G20)/8</f>
        <v>0</v>
      </c>
      <c r="AJ259" s="14"/>
      <c r="AL259" s="14"/>
    </row>
    <row r="260" spans="2:38" ht="12.75">
      <c r="B260" s="122"/>
      <c r="C260" s="21"/>
      <c r="D260" s="21"/>
      <c r="AJ260" s="14"/>
      <c r="AL260" s="14"/>
    </row>
    <row r="261" spans="2:38" ht="12.75">
      <c r="B261" s="122"/>
      <c r="C261" s="21"/>
      <c r="D261" s="22"/>
      <c r="AJ261" s="14"/>
      <c r="AL261" s="14"/>
    </row>
    <row r="262" spans="2:38" ht="24.75" customHeight="1">
      <c r="B262" s="12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L264" s="14"/>
    </row>
    <row r="265" spans="1:38" ht="26.25">
      <c r="A265" s="58"/>
      <c r="B265" s="20" t="s">
        <v>1037</v>
      </c>
      <c r="C265" s="138"/>
      <c r="D265" s="139"/>
      <c r="AL265" s="14"/>
    </row>
    <row r="266" spans="1:38" ht="13.5">
      <c r="A266" s="140" t="s">
        <v>24</v>
      </c>
      <c r="B266" s="141"/>
      <c r="C266" s="141"/>
      <c r="D266" s="141"/>
      <c r="E266" s="141"/>
      <c r="F266" s="141"/>
      <c r="G266" s="142"/>
      <c r="AL266" s="14"/>
    </row>
    <row r="267" spans="1:38" ht="39" customHeight="1">
      <c r="A267" s="143"/>
      <c r="B267" s="143"/>
      <c r="C267" s="143"/>
      <c r="D267" s="143"/>
      <c r="E267" s="143"/>
      <c r="F267" s="143"/>
      <c r="G267" s="143"/>
      <c r="AL267" s="14"/>
    </row>
    <row r="268" spans="1:38" ht="12.75">
      <c r="A268" s="143"/>
      <c r="B268" s="143"/>
      <c r="C268" s="143"/>
      <c r="D268" s="143"/>
      <c r="E268" s="143"/>
      <c r="F268" s="143"/>
      <c r="G268" s="143"/>
      <c r="AL268" s="14"/>
    </row>
    <row r="269" spans="1:38" ht="12.75">
      <c r="A269" s="143"/>
      <c r="B269" s="143"/>
      <c r="C269" s="143"/>
      <c r="D269" s="143"/>
      <c r="E269" s="143"/>
      <c r="F269" s="143"/>
      <c r="G269" s="143"/>
      <c r="AL269" s="14"/>
    </row>
    <row r="270" spans="1:38" ht="12.75">
      <c r="A270" s="143"/>
      <c r="B270" s="143"/>
      <c r="C270" s="143"/>
      <c r="D270" s="143"/>
      <c r="E270" s="143"/>
      <c r="F270" s="143"/>
      <c r="G270" s="143"/>
      <c r="AL270" s="14" t="s">
        <v>568</v>
      </c>
    </row>
    <row r="271" spans="1:38" ht="12.75" customHeight="1">
      <c r="A271" s="143"/>
      <c r="B271" s="143"/>
      <c r="C271" s="143"/>
      <c r="D271" s="143"/>
      <c r="E271" s="143"/>
      <c r="F271" s="143"/>
      <c r="G271" s="143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ht="12.75">
      <c r="AL276" s="14" t="s">
        <v>574</v>
      </c>
    </row>
    <row r="277" spans="38:49" ht="12.75">
      <c r="AL277" s="14" t="s">
        <v>575</v>
      </c>
      <c r="AW277" s="2" t="s">
        <v>9</v>
      </c>
    </row>
    <row r="278" spans="38:50" ht="12.75">
      <c r="AL278" s="14" t="s">
        <v>576</v>
      </c>
      <c r="AW278" s="2" t="s">
        <v>10</v>
      </c>
      <c r="AX278" s="2" t="s">
        <v>21</v>
      </c>
    </row>
    <row r="279" spans="38:50" ht="12.75">
      <c r="AL279" s="14" t="s">
        <v>577</v>
      </c>
      <c r="AW279" s="2" t="s">
        <v>11</v>
      </c>
      <c r="AX279" s="2" t="s">
        <v>22</v>
      </c>
    </row>
    <row r="280" spans="38:50" ht="12.75">
      <c r="AL280" s="14" t="s">
        <v>578</v>
      </c>
      <c r="AW280" s="2" t="s">
        <v>12</v>
      </c>
      <c r="AX280" s="2" t="s">
        <v>23</v>
      </c>
    </row>
    <row r="281" spans="38:49" ht="12.75">
      <c r="AL281" s="14" t="s">
        <v>579</v>
      </c>
      <c r="AW281" s="2" t="s">
        <v>13</v>
      </c>
    </row>
    <row r="282" spans="38:49" ht="12.75">
      <c r="AL282" s="14" t="s">
        <v>580</v>
      </c>
      <c r="AW282" s="2" t="s">
        <v>14</v>
      </c>
    </row>
    <row r="283" spans="38:49" ht="12.75">
      <c r="AL283" s="14" t="s">
        <v>581</v>
      </c>
      <c r="AW283" s="2" t="s">
        <v>15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C2:F2"/>
    <mergeCell ref="C3:F3"/>
    <mergeCell ref="C4:F4"/>
    <mergeCell ref="C5:F5"/>
    <mergeCell ref="C6:F6"/>
    <mergeCell ref="C7:F7"/>
  </mergeCells>
  <dataValidations count="9">
    <dataValidation type="list" allowBlank="1" showInputMessage="1" showErrorMessage="1" sqref="C8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239 D248 D221 D212 D194 D167 D131 D185 D95 D230 D23 D113 D104 D149 D41 D32 D140 D176 D59 D122 D77 D68 D86 D50 D158 D203">
      <formula1>$AW$277:$AW$289</formula1>
    </dataValidation>
    <dataValidation type="list" allowBlank="1" showInputMessage="1" showErrorMessage="1" sqref="D14">
      <formula1>$AW$277:$AW$289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17"/>
  <sheetViews>
    <sheetView zoomScalePageLayoutView="0" workbookViewId="0" topLeftCell="A146">
      <selection activeCell="D158" sqref="D158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8" t="s">
        <v>1031</v>
      </c>
      <c r="C2" s="144">
        <f>'Charged to intellectual output'!B8:D8</f>
        <v>0</v>
      </c>
      <c r="D2" s="145"/>
      <c r="E2" s="145"/>
      <c r="F2" s="1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8" t="s">
        <v>1027</v>
      </c>
      <c r="C3" s="144">
        <f>'Charged to intellectual output'!B10:D10</f>
        <v>0</v>
      </c>
      <c r="D3" s="145"/>
      <c r="E3" s="145"/>
      <c r="F3" s="1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8" t="s">
        <v>1028</v>
      </c>
      <c r="C4" s="144">
        <f>'Charged to intellectual output'!B11:D11</f>
        <v>0</v>
      </c>
      <c r="D4" s="145"/>
      <c r="E4" s="145"/>
      <c r="F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8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8" t="s">
        <v>1030</v>
      </c>
      <c r="C6" s="147" t="s">
        <v>1017</v>
      </c>
      <c r="D6" s="148"/>
      <c r="E6" s="148"/>
      <c r="F6" s="149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8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8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8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8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73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73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73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73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73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73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73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73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73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73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73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73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73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73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73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73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73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73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73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73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73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73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73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73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73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73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73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/>
      <c r="AL258" s="14"/>
    </row>
    <row r="259" spans="2:38" ht="12.75">
      <c r="B259" s="121">
        <f>+C8</f>
        <v>0</v>
      </c>
      <c r="C259" s="21"/>
      <c r="D259" s="21">
        <f>120*SUM(G16:G20)/8</f>
        <v>0</v>
      </c>
      <c r="AJ259" s="14"/>
      <c r="AL259" s="14"/>
    </row>
    <row r="260" spans="2:38" ht="12.75">
      <c r="B260" s="122"/>
      <c r="C260" s="21"/>
      <c r="D260" s="21"/>
      <c r="AJ260" s="14"/>
      <c r="AL260" s="14"/>
    </row>
    <row r="261" spans="2:38" ht="12.75">
      <c r="B261" s="122"/>
      <c r="C261" s="21"/>
      <c r="D261" s="22"/>
      <c r="AJ261" s="14"/>
      <c r="AL261" s="14"/>
    </row>
    <row r="262" spans="2:38" ht="24.75" customHeight="1">
      <c r="B262" s="12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L264" s="14"/>
    </row>
    <row r="265" spans="1:38" ht="26.25">
      <c r="A265" s="58"/>
      <c r="B265" s="20" t="s">
        <v>1037</v>
      </c>
      <c r="C265" s="138"/>
      <c r="D265" s="139"/>
      <c r="AL265" s="14"/>
    </row>
    <row r="266" spans="1:38" ht="13.5">
      <c r="A266" s="140" t="s">
        <v>24</v>
      </c>
      <c r="B266" s="141"/>
      <c r="C266" s="141"/>
      <c r="D266" s="141"/>
      <c r="E266" s="141"/>
      <c r="F266" s="141"/>
      <c r="G266" s="142"/>
      <c r="AL266" s="14"/>
    </row>
    <row r="267" spans="1:38" ht="39" customHeight="1">
      <c r="A267" s="143"/>
      <c r="B267" s="143"/>
      <c r="C267" s="143"/>
      <c r="D267" s="143"/>
      <c r="E267" s="143"/>
      <c r="F267" s="143"/>
      <c r="G267" s="143"/>
      <c r="AL267" s="14"/>
    </row>
    <row r="268" spans="1:38" ht="12.75">
      <c r="A268" s="143"/>
      <c r="B268" s="143"/>
      <c r="C268" s="143"/>
      <c r="D268" s="143"/>
      <c r="E268" s="143"/>
      <c r="F268" s="143"/>
      <c r="G268" s="143"/>
      <c r="AL268" s="14"/>
    </row>
    <row r="269" spans="1:38" ht="12.75">
      <c r="A269" s="143"/>
      <c r="B269" s="143"/>
      <c r="C269" s="143"/>
      <c r="D269" s="143"/>
      <c r="E269" s="143"/>
      <c r="F269" s="143"/>
      <c r="G269" s="143"/>
      <c r="AL269" s="14"/>
    </row>
    <row r="270" spans="1:38" ht="12.75">
      <c r="A270" s="143"/>
      <c r="B270" s="143"/>
      <c r="C270" s="143"/>
      <c r="D270" s="143"/>
      <c r="E270" s="143"/>
      <c r="F270" s="143"/>
      <c r="G270" s="143"/>
      <c r="AL270" s="14" t="s">
        <v>568</v>
      </c>
    </row>
    <row r="271" spans="1:38" ht="12.75" customHeight="1">
      <c r="A271" s="143"/>
      <c r="B271" s="143"/>
      <c r="C271" s="143"/>
      <c r="D271" s="143"/>
      <c r="E271" s="143"/>
      <c r="F271" s="143"/>
      <c r="G271" s="143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ht="12.75">
      <c r="AL276" s="14" t="s">
        <v>574</v>
      </c>
    </row>
    <row r="277" spans="38:49" ht="12.75">
      <c r="AL277" s="14" t="s">
        <v>575</v>
      </c>
      <c r="AW277" s="2" t="s">
        <v>9</v>
      </c>
    </row>
    <row r="278" spans="38:50" ht="12.75">
      <c r="AL278" s="14" t="s">
        <v>576</v>
      </c>
      <c r="AW278" s="2" t="s">
        <v>10</v>
      </c>
      <c r="AX278" s="2" t="s">
        <v>21</v>
      </c>
    </row>
    <row r="279" spans="38:50" ht="12.75">
      <c r="AL279" s="14" t="s">
        <v>577</v>
      </c>
      <c r="AW279" s="2" t="s">
        <v>11</v>
      </c>
      <c r="AX279" s="2" t="s">
        <v>22</v>
      </c>
    </row>
    <row r="280" spans="38:50" ht="12.75">
      <c r="AL280" s="14" t="s">
        <v>578</v>
      </c>
      <c r="AW280" s="2" t="s">
        <v>12</v>
      </c>
      <c r="AX280" s="2" t="s">
        <v>23</v>
      </c>
    </row>
    <row r="281" spans="38:49" ht="12.75">
      <c r="AL281" s="14" t="s">
        <v>579</v>
      </c>
      <c r="AW281" s="2" t="s">
        <v>13</v>
      </c>
    </row>
    <row r="282" spans="38:49" ht="12.75">
      <c r="AL282" s="14" t="s">
        <v>580</v>
      </c>
      <c r="AW282" s="2" t="s">
        <v>14</v>
      </c>
    </row>
    <row r="283" spans="38:49" ht="12.75">
      <c r="AL283" s="14" t="s">
        <v>581</v>
      </c>
      <c r="AW283" s="2" t="s">
        <v>15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B259:B262"/>
    <mergeCell ref="C265:D265"/>
    <mergeCell ref="A266:G266"/>
    <mergeCell ref="A267:G271"/>
    <mergeCell ref="J241:K241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C2:F2"/>
    <mergeCell ref="C3:F3"/>
    <mergeCell ref="C4:F4"/>
    <mergeCell ref="C5:F5"/>
    <mergeCell ref="C6:F6"/>
    <mergeCell ref="C7:F7"/>
  </mergeCells>
  <dataValidations count="8">
    <dataValidation type="list" allowBlank="1" showInputMessage="1" showErrorMessage="1" sqref="D14 D239 D248 D221 D212 D194 D167 D131 D185 D95 D230 D23 D113 D104 D149 D41 D32 D140 D176 D59 D122 D77 D68 D86 D50 D158 D203">
      <formula1>$AW$277:$AW$289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717"/>
  <sheetViews>
    <sheetView zoomScalePageLayoutView="0" workbookViewId="0" topLeftCell="A86">
      <selection activeCell="J106" sqref="J106:K106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50" t="s">
        <v>1031</v>
      </c>
      <c r="C2" s="150">
        <f>'Charged to intellectual output'!B8:D8</f>
        <v>0</v>
      </c>
      <c r="D2" s="151"/>
      <c r="E2" s="151"/>
      <c r="F2" s="1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50" t="s">
        <v>1027</v>
      </c>
      <c r="C3" s="150">
        <f>'Charged to intellectual output'!B10:D10</f>
        <v>0</v>
      </c>
      <c r="D3" s="151"/>
      <c r="E3" s="151"/>
      <c r="F3" s="1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50" t="s">
        <v>1028</v>
      </c>
      <c r="C4" s="150">
        <f>'Charged to intellectual output'!B11:D11</f>
        <v>0</v>
      </c>
      <c r="D4" s="151"/>
      <c r="E4" s="151"/>
      <c r="F4" s="1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50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50" t="s">
        <v>1030</v>
      </c>
      <c r="C6" s="153" t="s">
        <v>23</v>
      </c>
      <c r="D6" s="154"/>
      <c r="E6" s="154"/>
      <c r="F6" s="155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50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50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50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50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N10" s="2"/>
      <c r="O10" s="2"/>
      <c r="P10" s="2"/>
      <c r="Q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2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22"/>
      <c r="C260" s="21"/>
      <c r="D260" s="21"/>
      <c r="AJ260" s="14" t="s">
        <v>290</v>
      </c>
      <c r="AL260" s="14" t="s">
        <v>558</v>
      </c>
    </row>
    <row r="261" spans="2:38" ht="12.75">
      <c r="B261" s="122"/>
      <c r="C261" s="21"/>
      <c r="D261" s="22"/>
      <c r="AJ261" s="14" t="s">
        <v>291</v>
      </c>
      <c r="AL261" s="14" t="s">
        <v>559</v>
      </c>
    </row>
    <row r="262" spans="2:38" ht="24.75" customHeight="1">
      <c r="B262" s="12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8"/>
      <c r="D265" s="139"/>
      <c r="AL265" s="14" t="s">
        <v>563</v>
      </c>
    </row>
    <row r="266" spans="1:38" ht="13.5">
      <c r="A266" s="140" t="s">
        <v>24</v>
      </c>
      <c r="B266" s="141"/>
      <c r="C266" s="141"/>
      <c r="D266" s="141"/>
      <c r="E266" s="141"/>
      <c r="F266" s="141"/>
      <c r="G266" s="142"/>
      <c r="AL266" s="14" t="s">
        <v>564</v>
      </c>
    </row>
    <row r="267" spans="1:38" ht="39" customHeight="1">
      <c r="A267" s="143"/>
      <c r="B267" s="143"/>
      <c r="C267" s="143"/>
      <c r="D267" s="143"/>
      <c r="E267" s="143"/>
      <c r="F267" s="143"/>
      <c r="G267" s="143"/>
      <c r="AL267" s="14" t="s">
        <v>565</v>
      </c>
    </row>
    <row r="268" spans="1:38" ht="12.75">
      <c r="A268" s="143"/>
      <c r="B268" s="143"/>
      <c r="C268" s="143"/>
      <c r="D268" s="143"/>
      <c r="E268" s="143"/>
      <c r="F268" s="143"/>
      <c r="G268" s="143"/>
      <c r="AL268" s="14" t="s">
        <v>566</v>
      </c>
    </row>
    <row r="269" spans="1:38" ht="12.75">
      <c r="A269" s="143"/>
      <c r="B269" s="143"/>
      <c r="C269" s="143"/>
      <c r="D269" s="143"/>
      <c r="E269" s="143"/>
      <c r="F269" s="143"/>
      <c r="G269" s="143"/>
      <c r="AL269" s="14" t="s">
        <v>567</v>
      </c>
    </row>
    <row r="270" spans="1:38" ht="12.75">
      <c r="A270" s="143"/>
      <c r="B270" s="143"/>
      <c r="C270" s="143"/>
      <c r="D270" s="143"/>
      <c r="E270" s="143"/>
      <c r="F270" s="143"/>
      <c r="G270" s="143"/>
      <c r="AL270" s="14" t="s">
        <v>568</v>
      </c>
    </row>
    <row r="271" spans="1:38" ht="12.75" customHeight="1">
      <c r="A271" s="143"/>
      <c r="B271" s="143"/>
      <c r="C271" s="143"/>
      <c r="D271" s="143"/>
      <c r="E271" s="143"/>
      <c r="F271" s="143"/>
      <c r="G271" s="143"/>
      <c r="AL271" s="14" t="s">
        <v>569</v>
      </c>
    </row>
    <row r="272" ht="12.75">
      <c r="AL272" s="14" t="s">
        <v>570</v>
      </c>
    </row>
    <row r="273" spans="38:69" ht="12.75">
      <c r="AL273" s="14" t="s">
        <v>571</v>
      </c>
      <c r="BP273" s="2" t="s">
        <v>10</v>
      </c>
      <c r="BQ273" s="2" t="s">
        <v>21</v>
      </c>
    </row>
    <row r="274" spans="38:69" ht="12.75">
      <c r="AL274" s="14" t="s">
        <v>572</v>
      </c>
      <c r="BP274" s="2" t="s">
        <v>11</v>
      </c>
      <c r="BQ274" s="2" t="s">
        <v>22</v>
      </c>
    </row>
    <row r="275" spans="38:69" ht="12.75">
      <c r="AL275" s="14" t="s">
        <v>573</v>
      </c>
      <c r="BP275" s="2" t="s">
        <v>12</v>
      </c>
      <c r="BQ275" s="2" t="s">
        <v>23</v>
      </c>
    </row>
    <row r="276" spans="38:68" ht="12.75">
      <c r="AL276" s="14" t="s">
        <v>574</v>
      </c>
      <c r="BP276" s="2" t="s">
        <v>13</v>
      </c>
    </row>
    <row r="277" spans="38:68" ht="12.75">
      <c r="AL277" s="14" t="s">
        <v>575</v>
      </c>
      <c r="AW277" s="2" t="s">
        <v>9</v>
      </c>
      <c r="BP277" s="2" t="s">
        <v>14</v>
      </c>
    </row>
    <row r="278" spans="38:68" ht="12.75">
      <c r="AL278" s="14" t="s">
        <v>576</v>
      </c>
      <c r="AW278" s="2" t="s">
        <v>10</v>
      </c>
      <c r="AX278" s="2" t="s">
        <v>21</v>
      </c>
      <c r="BP278" s="2" t="s">
        <v>15</v>
      </c>
    </row>
    <row r="279" spans="38:68" ht="12.75">
      <c r="AL279" s="14" t="s">
        <v>577</v>
      </c>
      <c r="AW279" s="2" t="s">
        <v>11</v>
      </c>
      <c r="AX279" s="2" t="s">
        <v>22</v>
      </c>
      <c r="BP279" s="2" t="s">
        <v>16</v>
      </c>
    </row>
    <row r="280" spans="38:68" ht="12.75">
      <c r="AL280" s="14" t="s">
        <v>578</v>
      </c>
      <c r="AW280" s="2" t="s">
        <v>12</v>
      </c>
      <c r="AX280" s="2" t="s">
        <v>23</v>
      </c>
      <c r="BP280" s="2" t="s">
        <v>17</v>
      </c>
    </row>
    <row r="281" spans="38:68" ht="12.75">
      <c r="AL281" s="14" t="s">
        <v>579</v>
      </c>
      <c r="AW281" s="2" t="s">
        <v>13</v>
      </c>
      <c r="BP281" s="2" t="s">
        <v>18</v>
      </c>
    </row>
    <row r="282" spans="38:68" ht="12.75">
      <c r="AL282" s="14" t="s">
        <v>580</v>
      </c>
      <c r="AW282" s="2" t="s">
        <v>14</v>
      </c>
      <c r="BP282" s="2" t="s">
        <v>19</v>
      </c>
    </row>
    <row r="283" spans="38:68" ht="12.75">
      <c r="AL283" s="14" t="s">
        <v>581</v>
      </c>
      <c r="AW283" s="2" t="s">
        <v>15</v>
      </c>
      <c r="BP283" s="2" t="s">
        <v>8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C2:F2"/>
    <mergeCell ref="C3:F3"/>
    <mergeCell ref="C4:F4"/>
    <mergeCell ref="C5:F5"/>
    <mergeCell ref="C6:F6"/>
    <mergeCell ref="C7:F7"/>
  </mergeCells>
  <dataValidations count="9">
    <dataValidation type="list" allowBlank="1" showInputMessage="1" showErrorMessage="1" sqref="C8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248 D239 D203 D158 D50 D86 D68 D77 D122 D59 D176 D140 D32 D41 D149 D104 D113 D23 D230 D95 D185 D131 D167 D194 D212 D221">
      <formula1>$AW$277:$AW$289</formula1>
    </dataValidation>
    <dataValidation type="list" allowBlank="1" showInputMessage="1" showErrorMessage="1" sqref="D14">
      <formula1>$AW$277:$AW$289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717"/>
  <sheetViews>
    <sheetView zoomScalePageLayoutView="0" workbookViewId="0" topLeftCell="A43">
      <selection activeCell="D50" sqref="D50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50" t="s">
        <v>1031</v>
      </c>
      <c r="C2" s="150">
        <f>'Charged to intellectual output'!B8:D8</f>
        <v>0</v>
      </c>
      <c r="D2" s="151"/>
      <c r="E2" s="151"/>
      <c r="F2" s="1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50" t="s">
        <v>1027</v>
      </c>
      <c r="C3" s="150">
        <f>'Charged to intellectual output'!B10:D10</f>
        <v>0</v>
      </c>
      <c r="D3" s="151"/>
      <c r="E3" s="151"/>
      <c r="F3" s="1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50" t="s">
        <v>1028</v>
      </c>
      <c r="C4" s="150">
        <f>'Charged to intellectual output'!B11:D11</f>
        <v>0</v>
      </c>
      <c r="D4" s="151"/>
      <c r="E4" s="151"/>
      <c r="F4" s="1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50" t="s">
        <v>1029</v>
      </c>
      <c r="C5" s="99"/>
      <c r="D5" s="100"/>
      <c r="E5" s="100"/>
      <c r="F5" s="10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50" t="s">
        <v>1030</v>
      </c>
      <c r="C6" s="153" t="s">
        <v>23</v>
      </c>
      <c r="D6" s="154"/>
      <c r="E6" s="154"/>
      <c r="F6" s="155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50" t="s">
        <v>6</v>
      </c>
      <c r="C7" s="105"/>
      <c r="D7" s="106"/>
      <c r="E7" s="106"/>
      <c r="F7" s="107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50" t="s">
        <v>31</v>
      </c>
      <c r="C8" s="108"/>
      <c r="D8" s="109"/>
      <c r="E8" s="109"/>
      <c r="F8" s="110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50" t="s">
        <v>1032</v>
      </c>
      <c r="C9" s="111">
        <v>8</v>
      </c>
      <c r="D9" s="111"/>
      <c r="E9" s="111"/>
      <c r="F9" s="111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50" t="s">
        <v>1040</v>
      </c>
      <c r="C10" s="126">
        <f>+SUM(G16:G254)/C9</f>
        <v>0</v>
      </c>
      <c r="D10" s="127"/>
      <c r="E10" s="127"/>
      <c r="F10" s="1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12" t="s">
        <v>964</v>
      </c>
      <c r="B12" s="112"/>
      <c r="C12" s="112"/>
      <c r="D12" s="112"/>
      <c r="E12" s="112"/>
      <c r="F12" s="112"/>
      <c r="G12" s="11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94"/>
      <c r="K16" s="94"/>
      <c r="L16" s="94"/>
      <c r="M16" s="94"/>
      <c r="N16" s="94"/>
      <c r="O16" s="94"/>
      <c r="P16" s="94"/>
      <c r="Q16" s="94"/>
      <c r="R16" s="94"/>
      <c r="S16" s="94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94"/>
      <c r="K25" s="94"/>
      <c r="L25" s="94"/>
      <c r="M25" s="94"/>
      <c r="N25" s="94"/>
      <c r="O25" s="94"/>
      <c r="P25" s="94"/>
      <c r="Q25" s="94"/>
      <c r="R25" s="94"/>
      <c r="S25" s="94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94"/>
      <c r="K34" s="94"/>
      <c r="L34" s="94"/>
      <c r="M34" s="94"/>
      <c r="N34" s="94"/>
      <c r="O34" s="94"/>
      <c r="P34" s="94"/>
      <c r="Q34" s="94"/>
      <c r="R34" s="94"/>
      <c r="S34" s="94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94"/>
      <c r="K43" s="94"/>
      <c r="L43" s="94"/>
      <c r="M43" s="94"/>
      <c r="N43" s="94"/>
      <c r="O43" s="94"/>
      <c r="P43" s="94"/>
      <c r="Q43" s="94"/>
      <c r="R43" s="94"/>
      <c r="S43" s="94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94"/>
      <c r="K52" s="94"/>
      <c r="L52" s="94"/>
      <c r="M52" s="94"/>
      <c r="N52" s="94"/>
      <c r="O52" s="94"/>
      <c r="P52" s="94"/>
      <c r="Q52" s="94"/>
      <c r="R52" s="94"/>
      <c r="S52" s="94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94"/>
      <c r="K61" s="94"/>
      <c r="L61" s="94"/>
      <c r="M61" s="94"/>
      <c r="N61" s="94"/>
      <c r="O61" s="94"/>
      <c r="P61" s="94"/>
      <c r="Q61" s="94"/>
      <c r="R61" s="94"/>
      <c r="S61" s="94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94"/>
      <c r="K70" s="94"/>
      <c r="L70" s="94"/>
      <c r="M70" s="94"/>
      <c r="N70" s="94"/>
      <c r="O70" s="94"/>
      <c r="P70" s="94"/>
      <c r="Q70" s="94"/>
      <c r="R70" s="94"/>
      <c r="S70" s="94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94"/>
      <c r="K79" s="94"/>
      <c r="L79" s="94"/>
      <c r="M79" s="94"/>
      <c r="N79" s="94"/>
      <c r="O79" s="94"/>
      <c r="P79" s="94"/>
      <c r="Q79" s="94"/>
      <c r="R79" s="94"/>
      <c r="S79" s="94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94"/>
      <c r="K88" s="94"/>
      <c r="L88" s="94"/>
      <c r="M88" s="94"/>
      <c r="N88" s="94"/>
      <c r="O88" s="94"/>
      <c r="P88" s="94"/>
      <c r="Q88" s="94"/>
      <c r="R88" s="94"/>
      <c r="S88" s="94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94"/>
      <c r="K97" s="94"/>
      <c r="L97" s="94"/>
      <c r="M97" s="94"/>
      <c r="N97" s="94"/>
      <c r="O97" s="94"/>
      <c r="P97" s="94"/>
      <c r="Q97" s="94"/>
      <c r="R97" s="94"/>
      <c r="S97" s="94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2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22"/>
      <c r="C260" s="21"/>
      <c r="D260" s="21"/>
      <c r="AJ260" s="14" t="s">
        <v>290</v>
      </c>
      <c r="AL260" s="14" t="s">
        <v>558</v>
      </c>
    </row>
    <row r="261" spans="2:38" ht="12.75">
      <c r="B261" s="122"/>
      <c r="C261" s="21"/>
      <c r="D261" s="22"/>
      <c r="AJ261" s="14" t="s">
        <v>291</v>
      </c>
      <c r="AL261" s="14" t="s">
        <v>559</v>
      </c>
    </row>
    <row r="262" spans="2:38" ht="24.75" customHeight="1">
      <c r="B262" s="12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8"/>
      <c r="D265" s="139"/>
      <c r="AL265" s="14" t="s">
        <v>563</v>
      </c>
    </row>
    <row r="266" spans="1:38" ht="13.5">
      <c r="A266" s="140" t="s">
        <v>24</v>
      </c>
      <c r="B266" s="141"/>
      <c r="C266" s="141"/>
      <c r="D266" s="141"/>
      <c r="E266" s="141"/>
      <c r="F266" s="141"/>
      <c r="G266" s="142"/>
      <c r="AL266" s="14" t="s">
        <v>564</v>
      </c>
    </row>
    <row r="267" spans="1:38" ht="39" customHeight="1">
      <c r="A267" s="143"/>
      <c r="B267" s="143"/>
      <c r="C267" s="143"/>
      <c r="D267" s="143"/>
      <c r="E267" s="143"/>
      <c r="F267" s="143"/>
      <c r="G267" s="143"/>
      <c r="AL267" s="14" t="s">
        <v>565</v>
      </c>
    </row>
    <row r="268" spans="1:38" ht="12.75">
      <c r="A268" s="143"/>
      <c r="B268" s="143"/>
      <c r="C268" s="143"/>
      <c r="D268" s="143"/>
      <c r="E268" s="143"/>
      <c r="F268" s="143"/>
      <c r="G268" s="143"/>
      <c r="AL268" s="14" t="s">
        <v>566</v>
      </c>
    </row>
    <row r="269" spans="1:38" ht="12.75">
      <c r="A269" s="143"/>
      <c r="B269" s="143"/>
      <c r="C269" s="143"/>
      <c r="D269" s="143"/>
      <c r="E269" s="143"/>
      <c r="F269" s="143"/>
      <c r="G269" s="143"/>
      <c r="AL269" s="14" t="s">
        <v>567</v>
      </c>
    </row>
    <row r="270" spans="1:38" ht="12.75">
      <c r="A270" s="143"/>
      <c r="B270" s="143"/>
      <c r="C270" s="143"/>
      <c r="D270" s="143"/>
      <c r="E270" s="143"/>
      <c r="F270" s="143"/>
      <c r="G270" s="143"/>
      <c r="AL270" s="14" t="s">
        <v>568</v>
      </c>
    </row>
    <row r="271" spans="1:38" ht="12.75" customHeight="1">
      <c r="A271" s="143"/>
      <c r="B271" s="143"/>
      <c r="C271" s="143"/>
      <c r="D271" s="143"/>
      <c r="E271" s="143"/>
      <c r="F271" s="143"/>
      <c r="G271" s="143"/>
      <c r="AL271" s="14" t="s">
        <v>569</v>
      </c>
    </row>
    <row r="272" ht="12.75">
      <c r="AL272" s="14" t="s">
        <v>570</v>
      </c>
    </row>
    <row r="273" spans="38:69" ht="12.75">
      <c r="AL273" s="14" t="s">
        <v>571</v>
      </c>
      <c r="BP273" s="2" t="s">
        <v>10</v>
      </c>
      <c r="BQ273" s="2" t="s">
        <v>21</v>
      </c>
    </row>
    <row r="274" spans="38:69" ht="12.75">
      <c r="AL274" s="14" t="s">
        <v>572</v>
      </c>
      <c r="BP274" s="2" t="s">
        <v>11</v>
      </c>
      <c r="BQ274" s="2" t="s">
        <v>22</v>
      </c>
    </row>
    <row r="275" spans="38:69" ht="12.75">
      <c r="AL275" s="14" t="s">
        <v>573</v>
      </c>
      <c r="BP275" s="2" t="s">
        <v>12</v>
      </c>
      <c r="BQ275" s="2" t="s">
        <v>23</v>
      </c>
    </row>
    <row r="276" spans="38:68" ht="12.75">
      <c r="AL276" s="14" t="s">
        <v>574</v>
      </c>
      <c r="BP276" s="2" t="s">
        <v>13</v>
      </c>
    </row>
    <row r="277" spans="38:68" ht="12.75">
      <c r="AL277" s="14" t="s">
        <v>575</v>
      </c>
      <c r="AW277" s="2" t="s">
        <v>9</v>
      </c>
      <c r="BP277" s="2" t="s">
        <v>14</v>
      </c>
    </row>
    <row r="278" spans="38:68" ht="12.75">
      <c r="AL278" s="14" t="s">
        <v>576</v>
      </c>
      <c r="AW278" s="2" t="s">
        <v>10</v>
      </c>
      <c r="AX278" s="2" t="s">
        <v>21</v>
      </c>
      <c r="BP278" s="2" t="s">
        <v>15</v>
      </c>
    </row>
    <row r="279" spans="38:68" ht="12.75">
      <c r="AL279" s="14" t="s">
        <v>577</v>
      </c>
      <c r="AW279" s="2" t="s">
        <v>11</v>
      </c>
      <c r="AX279" s="2" t="s">
        <v>22</v>
      </c>
      <c r="BP279" s="2" t="s">
        <v>16</v>
      </c>
    </row>
    <row r="280" spans="38:68" ht="12.75">
      <c r="AL280" s="14" t="s">
        <v>578</v>
      </c>
      <c r="AW280" s="2" t="s">
        <v>12</v>
      </c>
      <c r="AX280" s="2" t="s">
        <v>23</v>
      </c>
      <c r="BP280" s="2" t="s">
        <v>17</v>
      </c>
    </row>
    <row r="281" spans="38:68" ht="12.75">
      <c r="AL281" s="14" t="s">
        <v>579</v>
      </c>
      <c r="AW281" s="2" t="s">
        <v>13</v>
      </c>
      <c r="BP281" s="2" t="s">
        <v>18</v>
      </c>
    </row>
    <row r="282" spans="38:68" ht="12.75">
      <c r="AL282" s="14" t="s">
        <v>580</v>
      </c>
      <c r="AW282" s="2" t="s">
        <v>14</v>
      </c>
      <c r="BP282" s="2" t="s">
        <v>19</v>
      </c>
    </row>
    <row r="283" spans="38:68" ht="12.75">
      <c r="AL283" s="14" t="s">
        <v>581</v>
      </c>
      <c r="AW283" s="2" t="s">
        <v>15</v>
      </c>
      <c r="BP283" s="2" t="s">
        <v>8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B259:B262"/>
    <mergeCell ref="C265:D265"/>
    <mergeCell ref="A266:G266"/>
    <mergeCell ref="A267:G271"/>
    <mergeCell ref="J241:K241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C2:F2"/>
    <mergeCell ref="C3:F3"/>
    <mergeCell ref="C4:F4"/>
    <mergeCell ref="C5:F5"/>
    <mergeCell ref="C6:F6"/>
    <mergeCell ref="C7:F7"/>
  </mergeCells>
  <dataValidations count="8">
    <dataValidation type="list" allowBlank="1" showInputMessage="1" showErrorMessage="1" sqref="D14 D239 D203 D158 D50 D86 D68 D77 D122 D59 D176 D140 D32 D41 D149 D104 D113 D23 D230 D95 D185 D131 D167 D194 D212 D221 D248">
      <formula1>$AW$277:$AW$289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francisco.sanchez</dc:creator>
  <cp:keywords/>
  <dc:description/>
  <cp:lastModifiedBy>López Álvarez, José Antonio</cp:lastModifiedBy>
  <cp:lastPrinted>2012-06-08T10:40:10Z</cp:lastPrinted>
  <dcterms:created xsi:type="dcterms:W3CDTF">2012-06-08T07:07:41Z</dcterms:created>
  <dcterms:modified xsi:type="dcterms:W3CDTF">2015-06-23T08:55:33Z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1530016430</vt:i4>
  </property>
  <property fmtid="{D5CDD505-2E9C-101B-9397-08002B2CF9AE}" pid="4" name="_EmailSubject">
    <vt:lpwstr>Modificación en la web</vt:lpwstr>
  </property>
  <property fmtid="{D5CDD505-2E9C-101B-9397-08002B2CF9AE}" pid="5" name="_AuthorEmail">
    <vt:lpwstr>joseantonio.lopez@sepie.es</vt:lpwstr>
  </property>
  <property fmtid="{D5CDD505-2E9C-101B-9397-08002B2CF9AE}" pid="6" name="_AuthorEmailDisplayName">
    <vt:lpwstr>López Álvarez, José Antonio</vt:lpwstr>
  </property>
</Properties>
</file>